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资" sheetId="1" r:id="rId1"/>
  </sheets>
  <definedNames>
    <definedName name="_xlnm._FilterDatabase" localSheetId="0" hidden="1">工资!#REF!</definedName>
    <definedName name="_xlnm.Print_Titles" localSheetId="0">工资!$1:$2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<sst xmlns="http://schemas.openxmlformats.org/spreadsheetml/2006/main" count="314" uniqueCount="188">
  <si>
    <t>西塞山区2024年2-8月公益性岗位补贴调标补发明细表</t>
  </si>
  <si>
    <t>序号</t>
  </si>
  <si>
    <t>姓名</t>
  </si>
  <si>
    <t>性别</t>
  </si>
  <si>
    <t>身份证号</t>
  </si>
  <si>
    <t>人员类型</t>
  </si>
  <si>
    <t>安置单位</t>
  </si>
  <si>
    <t>享受补贴起止时间</t>
  </si>
  <si>
    <t>补贴时间</t>
  </si>
  <si>
    <t>补贴月数</t>
  </si>
  <si>
    <t>补贴标准差额（元）</t>
  </si>
  <si>
    <t>补贴金额（元）</t>
  </si>
  <si>
    <t>备注</t>
  </si>
  <si>
    <t>付军</t>
  </si>
  <si>
    <t>男</t>
  </si>
  <si>
    <t>420202********1276</t>
  </si>
  <si>
    <t>牧羊湖街道</t>
  </si>
  <si>
    <t>八卦嘴社区</t>
  </si>
  <si>
    <t>2024.03-2026.03</t>
  </si>
  <si>
    <t>2024.03-08</t>
  </si>
  <si>
    <t>洪庆</t>
  </si>
  <si>
    <t>女</t>
  </si>
  <si>
    <t>420221********1248</t>
  </si>
  <si>
    <t>牧羊湖社区</t>
  </si>
  <si>
    <t>2022.07-2026.01</t>
  </si>
  <si>
    <t>2024.02-08</t>
  </si>
  <si>
    <t>卫四宝</t>
  </si>
  <si>
    <t>420203********2568</t>
  </si>
  <si>
    <t>2023.08-2026.07</t>
  </si>
  <si>
    <t>张维安</t>
  </si>
  <si>
    <t>420203********2151</t>
  </si>
  <si>
    <t>水机路社区</t>
  </si>
  <si>
    <t>2024.07-2027.06</t>
  </si>
  <si>
    <t>2024.07-08</t>
  </si>
  <si>
    <t>张方成</t>
  </si>
  <si>
    <t>420203********3730</t>
  </si>
  <si>
    <t>黄思湾街道</t>
  </si>
  <si>
    <t>马家嘴社区</t>
  </si>
  <si>
    <t>2017.09-2024.07</t>
  </si>
  <si>
    <t>2024.02-07</t>
  </si>
  <si>
    <t>8月停岗</t>
  </si>
  <si>
    <t>叶春英</t>
  </si>
  <si>
    <t>420203********4125</t>
  </si>
  <si>
    <t>2021.07-2024.06</t>
  </si>
  <si>
    <t>2024.02-06</t>
  </si>
  <si>
    <t>7月停岗</t>
  </si>
  <si>
    <t>袁莉</t>
  </si>
  <si>
    <t>420203********2121</t>
  </si>
  <si>
    <t>2022.07-2027.01</t>
  </si>
  <si>
    <t>黄从明</t>
  </si>
  <si>
    <t>420203********2130</t>
  </si>
  <si>
    <t>东屏社区</t>
  </si>
  <si>
    <t>2018.05-2025.04</t>
  </si>
  <si>
    <t>梅翠春</t>
  </si>
  <si>
    <t>420203********3741</t>
  </si>
  <si>
    <t>2022.07-2024.03</t>
  </si>
  <si>
    <t>2024.02-03</t>
  </si>
  <si>
    <t>4月停岗</t>
  </si>
  <si>
    <t>邓巧新</t>
  </si>
  <si>
    <t>421127********2523</t>
  </si>
  <si>
    <t>西屏社区</t>
  </si>
  <si>
    <t>2022.07-2028.8</t>
  </si>
  <si>
    <t>冯文智</t>
  </si>
  <si>
    <t>420203********2939</t>
  </si>
  <si>
    <t>新建区社区</t>
  </si>
  <si>
    <t>2017.09-2024.02</t>
  </si>
  <si>
    <t>3月停岗</t>
  </si>
  <si>
    <t>周建平</t>
  </si>
  <si>
    <t>420203********3717</t>
  </si>
  <si>
    <t>2022.07-2027.06</t>
  </si>
  <si>
    <t>陈邦</t>
  </si>
  <si>
    <t>420203********3735</t>
  </si>
  <si>
    <t>残疾人</t>
  </si>
  <si>
    <t>田园社区</t>
  </si>
  <si>
    <t>2022.07-2025.06</t>
  </si>
  <si>
    <t>赵旭根</t>
  </si>
  <si>
    <t>412925********5217</t>
  </si>
  <si>
    <t>八泉街道</t>
  </si>
  <si>
    <t>和平街社区</t>
  </si>
  <si>
    <t>2024.08-2031.11</t>
  </si>
  <si>
    <t>刘春波</t>
  </si>
  <si>
    <t>420202********0014</t>
  </si>
  <si>
    <t>澄月街道</t>
  </si>
  <si>
    <t>磁湖社区</t>
  </si>
  <si>
    <t>2017.04-2024.09</t>
  </si>
  <si>
    <t>张莹</t>
  </si>
  <si>
    <t>421127********006X</t>
  </si>
  <si>
    <t>高校生</t>
  </si>
  <si>
    <t>澄月社区</t>
  </si>
  <si>
    <t>2023.03-2026.02</t>
  </si>
  <si>
    <t>夏明斌</t>
  </si>
  <si>
    <t>420203********3755</t>
  </si>
  <si>
    <t>2023.08-2030.10</t>
  </si>
  <si>
    <t>周彬</t>
  </si>
  <si>
    <t>420202********0835</t>
  </si>
  <si>
    <t>十五冶社区</t>
  </si>
  <si>
    <t>易细华</t>
  </si>
  <si>
    <t>420203********7218</t>
  </si>
  <si>
    <t>失地农民</t>
  </si>
  <si>
    <t>工业园区</t>
  </si>
  <si>
    <t>二港村</t>
  </si>
  <si>
    <t>2019.06-2025.11</t>
  </si>
  <si>
    <t>王勇</t>
  </si>
  <si>
    <t>420202********0890</t>
  </si>
  <si>
    <t>凉山村</t>
  </si>
  <si>
    <t>2023.02-2027.10</t>
  </si>
  <si>
    <t>潘自华</t>
  </si>
  <si>
    <t>420203********4118</t>
  </si>
  <si>
    <t>石磊山村</t>
  </si>
  <si>
    <t>2023.08-2025.09</t>
  </si>
  <si>
    <t>黄治明</t>
  </si>
  <si>
    <t>420203********4115</t>
  </si>
  <si>
    <t>风波港村</t>
  </si>
  <si>
    <t>唐细学</t>
  </si>
  <si>
    <t>420203********7212</t>
  </si>
  <si>
    <t>区农业农村局</t>
  </si>
  <si>
    <t>2021.05-2024.04</t>
  </si>
  <si>
    <t>2024.02-04</t>
  </si>
  <si>
    <t>5月停岗</t>
  </si>
  <si>
    <t>董红兵</t>
  </si>
  <si>
    <t>420203********7210</t>
  </si>
  <si>
    <t>2021.05-2026.09</t>
  </si>
  <si>
    <t>余文</t>
  </si>
  <si>
    <t>420203********4139</t>
  </si>
  <si>
    <t>余绪东</t>
  </si>
  <si>
    <t>420203********7250</t>
  </si>
  <si>
    <t>2021.05-2028.07</t>
  </si>
  <si>
    <t>贾显明</t>
  </si>
  <si>
    <t>420203********4113</t>
  </si>
  <si>
    <t>李朝红</t>
  </si>
  <si>
    <t>420205********5734</t>
  </si>
  <si>
    <t>2024.08-2026.09</t>
  </si>
  <si>
    <t>梅莉琼</t>
  </si>
  <si>
    <t>420202********0025</t>
  </si>
  <si>
    <t>区残联</t>
  </si>
  <si>
    <t>2019.10-2026.07</t>
  </si>
  <si>
    <t>肖金容</t>
  </si>
  <si>
    <t>420202********1647</t>
  </si>
  <si>
    <t>2019.10-2026.08</t>
  </si>
  <si>
    <t>刘米贵</t>
  </si>
  <si>
    <t>420203********2529</t>
  </si>
  <si>
    <t>2020.01-2025.03</t>
  </si>
  <si>
    <t>杨祖洪</t>
  </si>
  <si>
    <t>420203********3718</t>
  </si>
  <si>
    <t>2023.06-2026.05</t>
  </si>
  <si>
    <t>胡智勇</t>
  </si>
  <si>
    <t>420203********3313</t>
  </si>
  <si>
    <t>郑金帆</t>
  </si>
  <si>
    <t>420203********3326</t>
  </si>
  <si>
    <t>2023.06-2027.06</t>
  </si>
  <si>
    <t>陈槿</t>
  </si>
  <si>
    <t>420204********4525</t>
  </si>
  <si>
    <t>区人社局</t>
  </si>
  <si>
    <t>2021.11-2024.10</t>
  </si>
  <si>
    <t>裴婕钰</t>
  </si>
  <si>
    <t>谭馨</t>
  </si>
  <si>
    <t>420202********1228</t>
  </si>
  <si>
    <t>区退役军人事务局</t>
  </si>
  <si>
    <t>2022.04-2025.03</t>
  </si>
  <si>
    <t>邓雨倩</t>
  </si>
  <si>
    <t>420203********3328</t>
  </si>
  <si>
    <t>2022.08-2025.07</t>
  </si>
  <si>
    <t>王彩虹</t>
  </si>
  <si>
    <t>420202********122X</t>
  </si>
  <si>
    <t>2023.09-2026.08</t>
  </si>
  <si>
    <t>陈志鹏</t>
  </si>
  <si>
    <t>420203********2112</t>
  </si>
  <si>
    <t>区市场监督管理局</t>
  </si>
  <si>
    <t>2022.06-2025.05</t>
  </si>
  <si>
    <t>唐诗</t>
  </si>
  <si>
    <t>421124********2035</t>
  </si>
  <si>
    <t>陈十全</t>
  </si>
  <si>
    <t>420203********2113</t>
  </si>
  <si>
    <t>郁心怡</t>
  </si>
  <si>
    <t>420203********3748</t>
  </si>
  <si>
    <t>张莉莎</t>
  </si>
  <si>
    <t>420281********1224</t>
  </si>
  <si>
    <t>低保户</t>
  </si>
  <si>
    <t>区司法局</t>
  </si>
  <si>
    <t>李琪</t>
  </si>
  <si>
    <t>420202********0842</t>
  </si>
  <si>
    <t>王天宇</t>
  </si>
  <si>
    <t>420202********1212</t>
  </si>
  <si>
    <t>温志刚</t>
  </si>
  <si>
    <t>420202********1215</t>
  </si>
  <si>
    <t>刘春来</t>
  </si>
  <si>
    <t>420281********4662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</si>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</sst>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季度" xfId="49"/>
    <cellStyle name="常规_1季度社保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P16" sqref="P16"/>
    </sheetView>
  </sheetViews>
  <sheetFormatPr defaultColWidth="9" defaultRowHeight="13.5"/>
  <cols>
    <col min="1" max="1" width="5.125" customWidth="1"/>
    <col min="2" max="2" width="9.75" customWidth="1"/>
    <col min="3" max="3" width="6.875" customWidth="1"/>
    <col min="4" max="4" width="21.625" customWidth="1"/>
    <col min="5" max="5" width="8.875" customWidth="1"/>
    <col min="6" max="7" width="10.875" customWidth="1"/>
    <col min="8" max="8" width="17.125" customWidth="1"/>
    <col min="9" max="9" width="15.125" customWidth="1"/>
    <col min="10" max="10" width="6.125" customWidth="1"/>
    <col min="11" max="11" width="11.875" customWidth="1"/>
    <col min="12" max="12" width="9.5" customWidth="1"/>
    <col min="13" max="13" width="8" customWidth="1"/>
  </cols>
  <sheetData>
    <row r="1" ht="30" customHeight="1" spans="1:13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7" t="s">
        <v>7</v>
      </c>
      <c r="I2" s="7" t="s">
        <v>8</v>
      </c>
      <c r="J2" s="7" t="s">
        <v>9</v>
      </c>
      <c r="K2" s="26" t="s">
        <v>10</v>
      </c>
      <c r="L2" s="26" t="s">
        <v>11</v>
      </c>
      <c r="M2" s="27" t="s">
        <v>12</v>
      </c>
    </row>
    <row r="3" ht="18" customHeight="1" spans="1:13">
      <c r="A3" s="8">
        <v>1</v>
      </c>
      <c r="B3" s="9" t="s">
        <v>13</v>
      </c>
      <c r="C3" s="9" t="s">
        <v>14</v>
      </c>
      <c r="D3" s="9" t="s">
        <v>15</v>
      </c>
      <c r="E3" s="8">
        <v>4050</v>
      </c>
      <c r="F3" s="10" t="s">
        <v>16</v>
      </c>
      <c r="G3" s="9" t="s">
        <v>17</v>
      </c>
      <c r="H3" s="11" t="s">
        <v>18</v>
      </c>
      <c r="I3" s="8" t="s">
        <v>19</v>
      </c>
      <c r="J3" s="8">
        <v>6</v>
      </c>
      <c r="K3" s="8">
        <v>594</v>
      </c>
      <c r="L3" s="8">
        <f>J3*K3</f>
        <v>3564</v>
      </c>
      <c r="M3" s="8"/>
    </row>
    <row r="4" ht="18" customHeight="1" spans="1:13">
      <c r="A4" s="8">
        <v>2</v>
      </c>
      <c r="B4" s="9" t="s">
        <v>20</v>
      </c>
      <c r="C4" s="9" t="s">
        <v>21</v>
      </c>
      <c r="D4" s="9" t="s">
        <v>22</v>
      </c>
      <c r="E4" s="9">
        <v>4050</v>
      </c>
      <c r="F4" s="12"/>
      <c r="G4" s="9" t="s">
        <v>23</v>
      </c>
      <c r="H4" s="9" t="s">
        <v>24</v>
      </c>
      <c r="I4" s="28" t="s">
        <v>25</v>
      </c>
      <c r="J4" s="8">
        <v>7</v>
      </c>
      <c r="K4" s="8">
        <v>594</v>
      </c>
      <c r="L4" s="8">
        <f t="shared" ref="L4:L50" si="0">J4*K4</f>
        <v>4158</v>
      </c>
      <c r="M4" s="9"/>
    </row>
    <row r="5" ht="18" customHeight="1" spans="1:13">
      <c r="A5" s="8">
        <v>3</v>
      </c>
      <c r="B5" s="9" t="s">
        <v>26</v>
      </c>
      <c r="C5" s="9" t="s">
        <v>21</v>
      </c>
      <c r="D5" s="9" t="s">
        <v>27</v>
      </c>
      <c r="E5" s="9">
        <v>4050</v>
      </c>
      <c r="F5" s="12"/>
      <c r="G5" s="9" t="s">
        <v>23</v>
      </c>
      <c r="H5" s="9" t="s">
        <v>28</v>
      </c>
      <c r="I5" s="28" t="s">
        <v>25</v>
      </c>
      <c r="J5" s="8">
        <v>7</v>
      </c>
      <c r="K5" s="8">
        <v>594</v>
      </c>
      <c r="L5" s="8">
        <f t="shared" si="0"/>
        <v>4158</v>
      </c>
      <c r="M5" s="9"/>
    </row>
    <row r="6" ht="18" customHeight="1" spans="1:13">
      <c r="A6" s="8">
        <v>4</v>
      </c>
      <c r="B6" s="9" t="s">
        <v>29</v>
      </c>
      <c r="C6" s="9" t="s">
        <v>14</v>
      </c>
      <c r="D6" s="9" t="s">
        <v>30</v>
      </c>
      <c r="E6" s="9">
        <v>4050</v>
      </c>
      <c r="F6" s="13"/>
      <c r="G6" s="9" t="s">
        <v>31</v>
      </c>
      <c r="H6" s="9" t="s">
        <v>32</v>
      </c>
      <c r="I6" s="9" t="s">
        <v>33</v>
      </c>
      <c r="J6" s="8">
        <v>2</v>
      </c>
      <c r="K6" s="8">
        <v>594</v>
      </c>
      <c r="L6" s="8">
        <f t="shared" si="0"/>
        <v>1188</v>
      </c>
      <c r="M6" s="15"/>
    </row>
    <row r="7" ht="18" customHeight="1" spans="1:13">
      <c r="A7" s="8">
        <v>5</v>
      </c>
      <c r="B7" s="9" t="s">
        <v>34</v>
      </c>
      <c r="C7" s="9" t="s">
        <v>14</v>
      </c>
      <c r="D7" s="9" t="s">
        <v>35</v>
      </c>
      <c r="E7" s="9">
        <v>4050</v>
      </c>
      <c r="F7" s="9" t="s">
        <v>36</v>
      </c>
      <c r="G7" s="9" t="s">
        <v>37</v>
      </c>
      <c r="H7" s="9" t="s">
        <v>38</v>
      </c>
      <c r="I7" s="28" t="s">
        <v>39</v>
      </c>
      <c r="J7" s="8">
        <v>6</v>
      </c>
      <c r="K7" s="8">
        <v>594</v>
      </c>
      <c r="L7" s="8">
        <f t="shared" si="0"/>
        <v>3564</v>
      </c>
      <c r="M7" s="9" t="s">
        <v>40</v>
      </c>
    </row>
    <row r="8" ht="18" customHeight="1" spans="1:13">
      <c r="A8" s="8">
        <v>6</v>
      </c>
      <c r="B8" s="9" t="s">
        <v>41</v>
      </c>
      <c r="C8" s="9" t="s">
        <v>21</v>
      </c>
      <c r="D8" s="9" t="s">
        <v>42</v>
      </c>
      <c r="E8" s="9">
        <v>4050</v>
      </c>
      <c r="F8" s="9"/>
      <c r="G8" s="9" t="s">
        <v>37</v>
      </c>
      <c r="H8" s="9" t="s">
        <v>43</v>
      </c>
      <c r="I8" s="28" t="s">
        <v>44</v>
      </c>
      <c r="J8" s="8">
        <v>5</v>
      </c>
      <c r="K8" s="8">
        <v>594</v>
      </c>
      <c r="L8" s="8">
        <f t="shared" si="0"/>
        <v>2970</v>
      </c>
      <c r="M8" s="9" t="s">
        <v>45</v>
      </c>
    </row>
    <row r="9" ht="18" customHeight="1" spans="1:13">
      <c r="A9" s="8">
        <v>7</v>
      </c>
      <c r="B9" s="9" t="s">
        <v>46</v>
      </c>
      <c r="C9" s="9" t="s">
        <v>21</v>
      </c>
      <c r="D9" s="9" t="s">
        <v>47</v>
      </c>
      <c r="E9" s="9">
        <v>4050</v>
      </c>
      <c r="F9" s="9"/>
      <c r="G9" s="9" t="s">
        <v>37</v>
      </c>
      <c r="H9" s="9" t="s">
        <v>48</v>
      </c>
      <c r="I9" s="28" t="s">
        <v>25</v>
      </c>
      <c r="J9" s="8">
        <v>7</v>
      </c>
      <c r="K9" s="8">
        <v>594</v>
      </c>
      <c r="L9" s="8">
        <f t="shared" si="0"/>
        <v>4158</v>
      </c>
      <c r="M9" s="9"/>
    </row>
    <row r="10" ht="18" customHeight="1" spans="1:13">
      <c r="A10" s="8">
        <v>8</v>
      </c>
      <c r="B10" s="9" t="s">
        <v>49</v>
      </c>
      <c r="C10" s="9" t="s">
        <v>14</v>
      </c>
      <c r="D10" s="9" t="s">
        <v>50</v>
      </c>
      <c r="E10" s="9">
        <v>4050</v>
      </c>
      <c r="F10" s="9"/>
      <c r="G10" s="9" t="s">
        <v>51</v>
      </c>
      <c r="H10" s="9" t="s">
        <v>52</v>
      </c>
      <c r="I10" s="28" t="s">
        <v>25</v>
      </c>
      <c r="J10" s="8">
        <v>7</v>
      </c>
      <c r="K10" s="8">
        <v>594</v>
      </c>
      <c r="L10" s="8">
        <f t="shared" si="0"/>
        <v>4158</v>
      </c>
      <c r="M10" s="9"/>
    </row>
    <row r="11" ht="18" customHeight="1" spans="1:13">
      <c r="A11" s="8">
        <v>9</v>
      </c>
      <c r="B11" s="9" t="s">
        <v>53</v>
      </c>
      <c r="C11" s="9" t="s">
        <v>21</v>
      </c>
      <c r="D11" s="9" t="s">
        <v>54</v>
      </c>
      <c r="E11" s="9">
        <v>4050</v>
      </c>
      <c r="F11" s="9"/>
      <c r="G11" s="9" t="s">
        <v>51</v>
      </c>
      <c r="H11" s="9" t="s">
        <v>55</v>
      </c>
      <c r="I11" s="28" t="s">
        <v>56</v>
      </c>
      <c r="J11" s="8">
        <v>2</v>
      </c>
      <c r="K11" s="8">
        <v>594</v>
      </c>
      <c r="L11" s="8">
        <f t="shared" si="0"/>
        <v>1188</v>
      </c>
      <c r="M11" s="9" t="s">
        <v>57</v>
      </c>
    </row>
    <row r="12" ht="18" customHeight="1" spans="1:13">
      <c r="A12" s="8">
        <v>10</v>
      </c>
      <c r="B12" s="9" t="s">
        <v>58</v>
      </c>
      <c r="C12" s="9" t="s">
        <v>21</v>
      </c>
      <c r="D12" s="9" t="s">
        <v>59</v>
      </c>
      <c r="E12" s="9">
        <v>4050</v>
      </c>
      <c r="F12" s="9"/>
      <c r="G12" s="9" t="s">
        <v>60</v>
      </c>
      <c r="H12" s="9" t="s">
        <v>61</v>
      </c>
      <c r="I12" s="28" t="s">
        <v>25</v>
      </c>
      <c r="J12" s="8">
        <v>7</v>
      </c>
      <c r="K12" s="8">
        <v>594</v>
      </c>
      <c r="L12" s="8">
        <f t="shared" si="0"/>
        <v>4158</v>
      </c>
      <c r="M12" s="9"/>
    </row>
    <row r="13" ht="18" customHeight="1" spans="1:13">
      <c r="A13" s="8">
        <v>11</v>
      </c>
      <c r="B13" s="9" t="s">
        <v>62</v>
      </c>
      <c r="C13" s="9" t="s">
        <v>14</v>
      </c>
      <c r="D13" s="9" t="s">
        <v>63</v>
      </c>
      <c r="E13" s="9">
        <v>4050</v>
      </c>
      <c r="F13" s="9"/>
      <c r="G13" s="9" t="s">
        <v>64</v>
      </c>
      <c r="H13" s="9" t="s">
        <v>65</v>
      </c>
      <c r="I13" s="28">
        <v>2024.02</v>
      </c>
      <c r="J13" s="8">
        <v>1</v>
      </c>
      <c r="K13" s="8">
        <v>594</v>
      </c>
      <c r="L13" s="8">
        <f t="shared" si="0"/>
        <v>594</v>
      </c>
      <c r="M13" s="9" t="s">
        <v>66</v>
      </c>
    </row>
    <row r="14" ht="18" customHeight="1" spans="1:13">
      <c r="A14" s="8">
        <v>12</v>
      </c>
      <c r="B14" s="9" t="s">
        <v>67</v>
      </c>
      <c r="C14" s="9" t="s">
        <v>14</v>
      </c>
      <c r="D14" s="9" t="s">
        <v>68</v>
      </c>
      <c r="E14" s="9">
        <v>4050</v>
      </c>
      <c r="F14" s="9"/>
      <c r="G14" s="9" t="s">
        <v>64</v>
      </c>
      <c r="H14" s="9" t="s">
        <v>69</v>
      </c>
      <c r="I14" s="28" t="s">
        <v>25</v>
      </c>
      <c r="J14" s="8">
        <v>7</v>
      </c>
      <c r="K14" s="8">
        <v>594</v>
      </c>
      <c r="L14" s="8">
        <f t="shared" si="0"/>
        <v>4158</v>
      </c>
      <c r="M14" s="9"/>
    </row>
    <row r="15" ht="18" customHeight="1" spans="1:13">
      <c r="A15" s="8">
        <v>13</v>
      </c>
      <c r="B15" s="9" t="s">
        <v>70</v>
      </c>
      <c r="C15" s="9" t="s">
        <v>14</v>
      </c>
      <c r="D15" s="9" t="s">
        <v>71</v>
      </c>
      <c r="E15" s="9" t="s">
        <v>72</v>
      </c>
      <c r="F15" s="9"/>
      <c r="G15" s="14" t="s">
        <v>73</v>
      </c>
      <c r="H15" s="14" t="s">
        <v>74</v>
      </c>
      <c r="I15" s="28" t="s">
        <v>25</v>
      </c>
      <c r="J15" s="8">
        <v>7</v>
      </c>
      <c r="K15" s="8">
        <v>594</v>
      </c>
      <c r="L15" s="8">
        <f t="shared" si="0"/>
        <v>4158</v>
      </c>
      <c r="M15" s="9"/>
    </row>
    <row r="16" ht="18" customHeight="1" spans="1:13">
      <c r="A16" s="8">
        <v>14</v>
      </c>
      <c r="B16" s="9" t="s">
        <v>75</v>
      </c>
      <c r="C16" s="9" t="s">
        <v>14</v>
      </c>
      <c r="D16" s="9" t="s">
        <v>76</v>
      </c>
      <c r="E16" s="9">
        <v>4050</v>
      </c>
      <c r="F16" s="9" t="s">
        <v>77</v>
      </c>
      <c r="G16" s="9" t="s">
        <v>78</v>
      </c>
      <c r="H16" s="9" t="s">
        <v>79</v>
      </c>
      <c r="I16" s="9">
        <v>2024.08</v>
      </c>
      <c r="J16" s="8">
        <v>1</v>
      </c>
      <c r="K16" s="8">
        <v>594</v>
      </c>
      <c r="L16" s="8">
        <f t="shared" si="0"/>
        <v>594</v>
      </c>
      <c r="M16" s="15"/>
    </row>
    <row r="17" ht="18" customHeight="1" spans="1:13">
      <c r="A17" s="8">
        <v>15</v>
      </c>
      <c r="B17" s="9" t="s">
        <v>80</v>
      </c>
      <c r="C17" s="9" t="s">
        <v>14</v>
      </c>
      <c r="D17" s="9" t="s">
        <v>81</v>
      </c>
      <c r="E17" s="9">
        <v>4050</v>
      </c>
      <c r="F17" s="9" t="s">
        <v>82</v>
      </c>
      <c r="G17" s="14" t="s">
        <v>83</v>
      </c>
      <c r="H17" s="14" t="s">
        <v>84</v>
      </c>
      <c r="I17" s="28" t="s">
        <v>25</v>
      </c>
      <c r="J17" s="8">
        <v>7</v>
      </c>
      <c r="K17" s="8">
        <v>594</v>
      </c>
      <c r="L17" s="8">
        <f t="shared" si="0"/>
        <v>4158</v>
      </c>
      <c r="M17" s="9"/>
    </row>
    <row r="18" ht="18" customHeight="1" spans="1:13">
      <c r="A18" s="8">
        <v>16</v>
      </c>
      <c r="B18" s="9" t="s">
        <v>85</v>
      </c>
      <c r="C18" s="9" t="s">
        <v>21</v>
      </c>
      <c r="D18" s="9" t="s">
        <v>86</v>
      </c>
      <c r="E18" s="9" t="s">
        <v>87</v>
      </c>
      <c r="F18" s="9"/>
      <c r="G18" s="9" t="s">
        <v>88</v>
      </c>
      <c r="H18" s="9" t="s">
        <v>89</v>
      </c>
      <c r="I18" s="28" t="s">
        <v>25</v>
      </c>
      <c r="J18" s="8">
        <v>7</v>
      </c>
      <c r="K18" s="8">
        <v>594</v>
      </c>
      <c r="L18" s="8">
        <f t="shared" si="0"/>
        <v>4158</v>
      </c>
      <c r="M18" s="9"/>
    </row>
    <row r="19" ht="18" customHeight="1" spans="1:13">
      <c r="A19" s="8">
        <v>17</v>
      </c>
      <c r="B19" s="9" t="s">
        <v>90</v>
      </c>
      <c r="C19" s="9" t="s">
        <v>14</v>
      </c>
      <c r="D19" s="9" t="s">
        <v>91</v>
      </c>
      <c r="E19" s="9">
        <v>4050</v>
      </c>
      <c r="F19" s="9"/>
      <c r="G19" s="9" t="s">
        <v>88</v>
      </c>
      <c r="H19" s="9" t="s">
        <v>92</v>
      </c>
      <c r="I19" s="28" t="s">
        <v>25</v>
      </c>
      <c r="J19" s="8">
        <v>7</v>
      </c>
      <c r="K19" s="8">
        <v>594</v>
      </c>
      <c r="L19" s="8">
        <f t="shared" si="0"/>
        <v>4158</v>
      </c>
      <c r="M19" s="9"/>
    </row>
    <row r="20" ht="18" customHeight="1" spans="1:13">
      <c r="A20" s="8">
        <v>18</v>
      </c>
      <c r="B20" s="9" t="s">
        <v>93</v>
      </c>
      <c r="C20" s="9" t="s">
        <v>14</v>
      </c>
      <c r="D20" s="9" t="s">
        <v>94</v>
      </c>
      <c r="E20" s="9">
        <v>4050</v>
      </c>
      <c r="F20" s="9"/>
      <c r="G20" s="9" t="s">
        <v>95</v>
      </c>
      <c r="H20" s="9" t="s">
        <v>89</v>
      </c>
      <c r="I20" s="28" t="s">
        <v>25</v>
      </c>
      <c r="J20" s="8">
        <v>7</v>
      </c>
      <c r="K20" s="8">
        <v>594</v>
      </c>
      <c r="L20" s="8">
        <f t="shared" si="0"/>
        <v>4158</v>
      </c>
      <c r="M20" s="9"/>
    </row>
    <row r="21" ht="18" customHeight="1" spans="1:13">
      <c r="A21" s="8">
        <v>19</v>
      </c>
      <c r="B21" s="9" t="s">
        <v>96</v>
      </c>
      <c r="C21" s="9" t="s">
        <v>14</v>
      </c>
      <c r="D21" s="9" t="s">
        <v>97</v>
      </c>
      <c r="E21" s="9" t="s">
        <v>98</v>
      </c>
      <c r="F21" s="9" t="s">
        <v>99</v>
      </c>
      <c r="G21" s="9" t="s">
        <v>100</v>
      </c>
      <c r="H21" s="9" t="s">
        <v>101</v>
      </c>
      <c r="I21" s="28" t="s">
        <v>25</v>
      </c>
      <c r="J21" s="8">
        <v>7</v>
      </c>
      <c r="K21" s="8">
        <v>594</v>
      </c>
      <c r="L21" s="8">
        <f t="shared" si="0"/>
        <v>4158</v>
      </c>
      <c r="M21" s="9"/>
    </row>
    <row r="22" ht="18" customHeight="1" spans="1:13">
      <c r="A22" s="8">
        <v>20</v>
      </c>
      <c r="B22" s="9" t="s">
        <v>102</v>
      </c>
      <c r="C22" s="9" t="s">
        <v>14</v>
      </c>
      <c r="D22" s="9" t="s">
        <v>103</v>
      </c>
      <c r="E22" s="9">
        <v>4050</v>
      </c>
      <c r="F22" s="9"/>
      <c r="G22" s="9" t="s">
        <v>104</v>
      </c>
      <c r="H22" s="9" t="s">
        <v>105</v>
      </c>
      <c r="I22" s="28" t="s">
        <v>25</v>
      </c>
      <c r="J22" s="8">
        <v>7</v>
      </c>
      <c r="K22" s="8">
        <v>594</v>
      </c>
      <c r="L22" s="8">
        <f t="shared" si="0"/>
        <v>4158</v>
      </c>
      <c r="M22" s="9"/>
    </row>
    <row r="23" ht="18" customHeight="1" spans="1:13">
      <c r="A23" s="8">
        <v>21</v>
      </c>
      <c r="B23" s="15" t="s">
        <v>106</v>
      </c>
      <c r="C23" s="9" t="s">
        <v>14</v>
      </c>
      <c r="D23" s="9" t="s">
        <v>107</v>
      </c>
      <c r="E23" s="9" t="s">
        <v>98</v>
      </c>
      <c r="F23" s="9"/>
      <c r="G23" s="15" t="s">
        <v>108</v>
      </c>
      <c r="H23" s="15" t="s">
        <v>109</v>
      </c>
      <c r="I23" s="28" t="s">
        <v>25</v>
      </c>
      <c r="J23" s="8">
        <v>7</v>
      </c>
      <c r="K23" s="8">
        <v>594</v>
      </c>
      <c r="L23" s="8">
        <f t="shared" si="0"/>
        <v>4158</v>
      </c>
      <c r="M23" s="9"/>
    </row>
    <row r="24" ht="18" customHeight="1" spans="1:13">
      <c r="A24" s="8">
        <v>22</v>
      </c>
      <c r="B24" s="15" t="s">
        <v>110</v>
      </c>
      <c r="C24" s="9" t="s">
        <v>14</v>
      </c>
      <c r="D24" s="9" t="s">
        <v>111</v>
      </c>
      <c r="E24" s="9" t="s">
        <v>98</v>
      </c>
      <c r="F24" s="9"/>
      <c r="G24" s="15" t="s">
        <v>112</v>
      </c>
      <c r="H24" s="15" t="s">
        <v>28</v>
      </c>
      <c r="I24" s="28" t="s">
        <v>25</v>
      </c>
      <c r="J24" s="8">
        <v>7</v>
      </c>
      <c r="K24" s="8">
        <v>594</v>
      </c>
      <c r="L24" s="8">
        <f t="shared" si="0"/>
        <v>4158</v>
      </c>
      <c r="M24" s="9"/>
    </row>
    <row r="25" s="1" customFormat="1" ht="18" customHeight="1" spans="1:13">
      <c r="A25" s="8">
        <v>23</v>
      </c>
      <c r="B25" s="9" t="s">
        <v>113</v>
      </c>
      <c r="C25" s="9" t="s">
        <v>14</v>
      </c>
      <c r="D25" s="9" t="s">
        <v>114</v>
      </c>
      <c r="E25" s="9" t="s">
        <v>98</v>
      </c>
      <c r="F25" s="16" t="s">
        <v>115</v>
      </c>
      <c r="G25" s="17"/>
      <c r="H25" s="9" t="s">
        <v>116</v>
      </c>
      <c r="I25" s="29" t="s">
        <v>117</v>
      </c>
      <c r="J25" s="8">
        <v>3</v>
      </c>
      <c r="K25" s="8">
        <v>594</v>
      </c>
      <c r="L25" s="8">
        <f t="shared" si="0"/>
        <v>1782</v>
      </c>
      <c r="M25" s="9" t="s">
        <v>118</v>
      </c>
    </row>
    <row r="26" ht="18" customHeight="1" spans="1:13">
      <c r="A26" s="8">
        <v>24</v>
      </c>
      <c r="B26" s="9" t="s">
        <v>119</v>
      </c>
      <c r="C26" s="9" t="s">
        <v>14</v>
      </c>
      <c r="D26" s="9" t="s">
        <v>120</v>
      </c>
      <c r="E26" s="9" t="s">
        <v>98</v>
      </c>
      <c r="F26" s="18"/>
      <c r="G26" s="19"/>
      <c r="H26" s="9" t="s">
        <v>121</v>
      </c>
      <c r="I26" s="29" t="s">
        <v>25</v>
      </c>
      <c r="J26" s="8">
        <v>7</v>
      </c>
      <c r="K26" s="8">
        <v>594</v>
      </c>
      <c r="L26" s="8">
        <f t="shared" si="0"/>
        <v>4158</v>
      </c>
      <c r="M26" s="9"/>
    </row>
    <row r="27" s="1" customFormat="1" ht="18" customHeight="1" spans="1:13">
      <c r="A27" s="8">
        <v>25</v>
      </c>
      <c r="B27" s="9" t="s">
        <v>122</v>
      </c>
      <c r="C27" s="9" t="s">
        <v>14</v>
      </c>
      <c r="D27" s="9" t="s">
        <v>123</v>
      </c>
      <c r="E27" s="9" t="s">
        <v>98</v>
      </c>
      <c r="F27" s="18"/>
      <c r="G27" s="19"/>
      <c r="H27" s="9" t="s">
        <v>116</v>
      </c>
      <c r="I27" s="29" t="s">
        <v>117</v>
      </c>
      <c r="J27" s="8">
        <v>3</v>
      </c>
      <c r="K27" s="8">
        <v>594</v>
      </c>
      <c r="L27" s="8">
        <f t="shared" si="0"/>
        <v>1782</v>
      </c>
      <c r="M27" s="9" t="s">
        <v>118</v>
      </c>
    </row>
    <row r="28" ht="18" customHeight="1" spans="1:13">
      <c r="A28" s="8">
        <v>26</v>
      </c>
      <c r="B28" s="9" t="s">
        <v>124</v>
      </c>
      <c r="C28" s="9" t="s">
        <v>14</v>
      </c>
      <c r="D28" s="9" t="s">
        <v>125</v>
      </c>
      <c r="E28" s="9" t="s">
        <v>98</v>
      </c>
      <c r="F28" s="18"/>
      <c r="G28" s="19"/>
      <c r="H28" s="9" t="s">
        <v>126</v>
      </c>
      <c r="I28" s="29" t="s">
        <v>25</v>
      </c>
      <c r="J28" s="8">
        <v>7</v>
      </c>
      <c r="K28" s="8">
        <v>594</v>
      </c>
      <c r="L28" s="8">
        <f t="shared" si="0"/>
        <v>4158</v>
      </c>
      <c r="M28" s="9"/>
    </row>
    <row r="29" s="1" customFormat="1" ht="18" customHeight="1" spans="1:13">
      <c r="A29" s="8">
        <v>27</v>
      </c>
      <c r="B29" s="9" t="s">
        <v>127</v>
      </c>
      <c r="C29" s="9" t="s">
        <v>14</v>
      </c>
      <c r="D29" s="9" t="s">
        <v>128</v>
      </c>
      <c r="E29" s="9" t="s">
        <v>98</v>
      </c>
      <c r="F29" s="18"/>
      <c r="G29" s="19"/>
      <c r="H29" s="9" t="s">
        <v>116</v>
      </c>
      <c r="I29" s="29" t="s">
        <v>117</v>
      </c>
      <c r="J29" s="8">
        <v>3</v>
      </c>
      <c r="K29" s="8">
        <v>594</v>
      </c>
      <c r="L29" s="8">
        <f t="shared" si="0"/>
        <v>1782</v>
      </c>
      <c r="M29" s="9" t="s">
        <v>118</v>
      </c>
    </row>
    <row r="30" s="1" customFormat="1" ht="18" customHeight="1" spans="1:13">
      <c r="A30" s="8">
        <v>28</v>
      </c>
      <c r="B30" s="9" t="s">
        <v>129</v>
      </c>
      <c r="C30" s="9" t="s">
        <v>14</v>
      </c>
      <c r="D30" s="9" t="s">
        <v>130</v>
      </c>
      <c r="E30" s="9">
        <v>4050</v>
      </c>
      <c r="F30" s="20"/>
      <c r="G30" s="21"/>
      <c r="H30" s="9" t="s">
        <v>131</v>
      </c>
      <c r="I30" s="9">
        <v>2024.08</v>
      </c>
      <c r="J30" s="8">
        <v>1</v>
      </c>
      <c r="K30" s="8">
        <v>594</v>
      </c>
      <c r="L30" s="8">
        <f t="shared" si="0"/>
        <v>594</v>
      </c>
      <c r="M30" s="15"/>
    </row>
    <row r="31" ht="18" customHeight="1" spans="1:13">
      <c r="A31" s="8">
        <v>29</v>
      </c>
      <c r="B31" s="9" t="s">
        <v>132</v>
      </c>
      <c r="C31" s="9" t="s">
        <v>21</v>
      </c>
      <c r="D31" s="9" t="s">
        <v>133</v>
      </c>
      <c r="E31" s="9">
        <v>4050</v>
      </c>
      <c r="F31" s="9" t="s">
        <v>134</v>
      </c>
      <c r="G31" s="9"/>
      <c r="H31" s="9" t="s">
        <v>135</v>
      </c>
      <c r="I31" s="28" t="s">
        <v>25</v>
      </c>
      <c r="J31" s="8">
        <v>7</v>
      </c>
      <c r="K31" s="8">
        <v>594</v>
      </c>
      <c r="L31" s="8">
        <f t="shared" si="0"/>
        <v>4158</v>
      </c>
      <c r="M31" s="9"/>
    </row>
    <row r="32" ht="18" customHeight="1" spans="1:13">
      <c r="A32" s="8">
        <v>30</v>
      </c>
      <c r="B32" s="9" t="s">
        <v>136</v>
      </c>
      <c r="C32" s="9" t="s">
        <v>21</v>
      </c>
      <c r="D32" s="9" t="s">
        <v>137</v>
      </c>
      <c r="E32" s="9">
        <v>4050</v>
      </c>
      <c r="F32" s="9"/>
      <c r="G32" s="9"/>
      <c r="H32" s="9" t="s">
        <v>138</v>
      </c>
      <c r="I32" s="28" t="s">
        <v>25</v>
      </c>
      <c r="J32" s="8">
        <v>7</v>
      </c>
      <c r="K32" s="8">
        <v>594</v>
      </c>
      <c r="L32" s="8">
        <f t="shared" si="0"/>
        <v>4158</v>
      </c>
      <c r="M32" s="9"/>
    </row>
    <row r="33" ht="18" customHeight="1" spans="1:13">
      <c r="A33" s="8">
        <v>31</v>
      </c>
      <c r="B33" s="9" t="s">
        <v>139</v>
      </c>
      <c r="C33" s="9" t="s">
        <v>21</v>
      </c>
      <c r="D33" s="9" t="s">
        <v>140</v>
      </c>
      <c r="E33" s="9">
        <v>4050</v>
      </c>
      <c r="F33" s="9"/>
      <c r="G33" s="9"/>
      <c r="H33" s="9" t="s">
        <v>141</v>
      </c>
      <c r="I33" s="28" t="s">
        <v>25</v>
      </c>
      <c r="J33" s="8">
        <v>7</v>
      </c>
      <c r="K33" s="8">
        <v>594</v>
      </c>
      <c r="L33" s="8">
        <f t="shared" si="0"/>
        <v>4158</v>
      </c>
      <c r="M33" s="9"/>
    </row>
    <row r="34" ht="18" customHeight="1" spans="1:13">
      <c r="A34" s="8">
        <v>32</v>
      </c>
      <c r="B34" s="9" t="s">
        <v>142</v>
      </c>
      <c r="C34" s="9" t="s">
        <v>14</v>
      </c>
      <c r="D34" s="9" t="s">
        <v>143</v>
      </c>
      <c r="E34" s="9">
        <v>4050</v>
      </c>
      <c r="F34" s="9"/>
      <c r="G34" s="9"/>
      <c r="H34" s="9" t="s">
        <v>144</v>
      </c>
      <c r="I34" s="28" t="s">
        <v>25</v>
      </c>
      <c r="J34" s="8">
        <v>7</v>
      </c>
      <c r="K34" s="8">
        <v>594</v>
      </c>
      <c r="L34" s="8">
        <f t="shared" si="0"/>
        <v>4158</v>
      </c>
      <c r="M34" s="9"/>
    </row>
    <row r="35" ht="18" customHeight="1" spans="1:13">
      <c r="A35" s="8">
        <v>33</v>
      </c>
      <c r="B35" s="9" t="s">
        <v>145</v>
      </c>
      <c r="C35" s="9" t="s">
        <v>14</v>
      </c>
      <c r="D35" s="9" t="s">
        <v>146</v>
      </c>
      <c r="E35" s="9" t="s">
        <v>72</v>
      </c>
      <c r="F35" s="9"/>
      <c r="G35" s="9"/>
      <c r="H35" s="9" t="s">
        <v>144</v>
      </c>
      <c r="I35" s="28" t="s">
        <v>25</v>
      </c>
      <c r="J35" s="8">
        <v>7</v>
      </c>
      <c r="K35" s="8">
        <v>594</v>
      </c>
      <c r="L35" s="8">
        <f t="shared" si="0"/>
        <v>4158</v>
      </c>
      <c r="M35" s="9"/>
    </row>
    <row r="36" ht="18" customHeight="1" spans="1:13">
      <c r="A36" s="8">
        <v>34</v>
      </c>
      <c r="B36" s="9" t="s">
        <v>147</v>
      </c>
      <c r="C36" s="9" t="s">
        <v>21</v>
      </c>
      <c r="D36" s="9" t="s">
        <v>148</v>
      </c>
      <c r="E36" s="9" t="s">
        <v>72</v>
      </c>
      <c r="F36" s="9"/>
      <c r="G36" s="9"/>
      <c r="H36" s="9" t="s">
        <v>149</v>
      </c>
      <c r="I36" s="28" t="s">
        <v>25</v>
      </c>
      <c r="J36" s="8">
        <v>7</v>
      </c>
      <c r="K36" s="8">
        <v>594</v>
      </c>
      <c r="L36" s="8">
        <f t="shared" si="0"/>
        <v>4158</v>
      </c>
      <c r="M36" s="9"/>
    </row>
    <row r="37" ht="18" customHeight="1" spans="1:13">
      <c r="A37" s="8">
        <v>35</v>
      </c>
      <c r="B37" s="9" t="s">
        <v>150</v>
      </c>
      <c r="C37" s="9" t="s">
        <v>21</v>
      </c>
      <c r="D37" s="9" t="s">
        <v>151</v>
      </c>
      <c r="E37" s="9" t="s">
        <v>87</v>
      </c>
      <c r="F37" s="9" t="s">
        <v>152</v>
      </c>
      <c r="G37" s="9"/>
      <c r="H37" s="9" t="s">
        <v>153</v>
      </c>
      <c r="I37" s="28" t="s">
        <v>25</v>
      </c>
      <c r="J37" s="8">
        <v>7</v>
      </c>
      <c r="K37" s="8">
        <v>594</v>
      </c>
      <c r="L37" s="8">
        <f t="shared" si="0"/>
        <v>4158</v>
      </c>
      <c r="M37" s="9"/>
    </row>
    <row r="38" ht="18" customHeight="1" spans="1:13">
      <c r="A38" s="8">
        <v>36</v>
      </c>
      <c r="B38" s="9" t="s">
        <v>154</v>
      </c>
      <c r="C38" s="9" t="s">
        <v>21</v>
      </c>
      <c r="D38" s="9" t="s">
        <v>47</v>
      </c>
      <c r="E38" s="9" t="s">
        <v>87</v>
      </c>
      <c r="F38" s="9"/>
      <c r="G38" s="9"/>
      <c r="H38" s="9" t="s">
        <v>144</v>
      </c>
      <c r="I38" s="28" t="s">
        <v>25</v>
      </c>
      <c r="J38" s="8">
        <v>7</v>
      </c>
      <c r="K38" s="8">
        <v>594</v>
      </c>
      <c r="L38" s="8">
        <f t="shared" si="0"/>
        <v>4158</v>
      </c>
      <c r="M38" s="9"/>
    </row>
    <row r="39" ht="18" customHeight="1" spans="1:13">
      <c r="A39" s="8">
        <v>37</v>
      </c>
      <c r="B39" s="9" t="s">
        <v>155</v>
      </c>
      <c r="C39" s="9" t="s">
        <v>21</v>
      </c>
      <c r="D39" s="9" t="s">
        <v>156</v>
      </c>
      <c r="E39" s="9" t="s">
        <v>87</v>
      </c>
      <c r="F39" s="9" t="s">
        <v>157</v>
      </c>
      <c r="G39" s="9"/>
      <c r="H39" s="9" t="s">
        <v>158</v>
      </c>
      <c r="I39" s="28" t="s">
        <v>25</v>
      </c>
      <c r="J39" s="8">
        <v>7</v>
      </c>
      <c r="K39" s="8">
        <v>594</v>
      </c>
      <c r="L39" s="8">
        <f t="shared" si="0"/>
        <v>4158</v>
      </c>
      <c r="M39" s="9"/>
    </row>
    <row r="40" ht="18" customHeight="1" spans="1:13">
      <c r="A40" s="8">
        <v>38</v>
      </c>
      <c r="B40" s="9" t="s">
        <v>159</v>
      </c>
      <c r="C40" s="9" t="s">
        <v>21</v>
      </c>
      <c r="D40" s="9" t="s">
        <v>160</v>
      </c>
      <c r="E40" s="9" t="s">
        <v>87</v>
      </c>
      <c r="F40" s="9"/>
      <c r="G40" s="9"/>
      <c r="H40" s="9" t="s">
        <v>161</v>
      </c>
      <c r="I40" s="28" t="s">
        <v>25</v>
      </c>
      <c r="J40" s="8">
        <v>7</v>
      </c>
      <c r="K40" s="8">
        <v>594</v>
      </c>
      <c r="L40" s="8">
        <f t="shared" si="0"/>
        <v>4158</v>
      </c>
      <c r="M40" s="9"/>
    </row>
    <row r="41" ht="18" customHeight="1" spans="1:13">
      <c r="A41" s="8">
        <v>39</v>
      </c>
      <c r="B41" s="9" t="s">
        <v>162</v>
      </c>
      <c r="C41" s="9" t="s">
        <v>21</v>
      </c>
      <c r="D41" s="9" t="s">
        <v>163</v>
      </c>
      <c r="E41" s="9">
        <v>4050</v>
      </c>
      <c r="F41" s="9"/>
      <c r="G41" s="9"/>
      <c r="H41" s="9" t="s">
        <v>164</v>
      </c>
      <c r="I41" s="28" t="s">
        <v>25</v>
      </c>
      <c r="J41" s="8">
        <v>7</v>
      </c>
      <c r="K41" s="8">
        <v>594</v>
      </c>
      <c r="L41" s="8">
        <f t="shared" si="0"/>
        <v>4158</v>
      </c>
      <c r="M41" s="9"/>
    </row>
    <row r="42" ht="18" customHeight="1" spans="1:13">
      <c r="A42" s="8">
        <v>40</v>
      </c>
      <c r="B42" s="9" t="s">
        <v>165</v>
      </c>
      <c r="C42" s="9" t="s">
        <v>14</v>
      </c>
      <c r="D42" s="9" t="s">
        <v>166</v>
      </c>
      <c r="E42" s="22" t="s">
        <v>87</v>
      </c>
      <c r="F42" s="9" t="s">
        <v>167</v>
      </c>
      <c r="G42" s="9"/>
      <c r="H42" s="9" t="s">
        <v>168</v>
      </c>
      <c r="I42" s="28" t="s">
        <v>25</v>
      </c>
      <c r="J42" s="8">
        <v>7</v>
      </c>
      <c r="K42" s="8">
        <v>594</v>
      </c>
      <c r="L42" s="8">
        <f t="shared" si="0"/>
        <v>4158</v>
      </c>
      <c r="M42" s="9"/>
    </row>
    <row r="43" ht="18" customHeight="1" spans="1:13">
      <c r="A43" s="8">
        <v>41</v>
      </c>
      <c r="B43" s="9" t="s">
        <v>169</v>
      </c>
      <c r="C43" s="9" t="s">
        <v>14</v>
      </c>
      <c r="D43" s="9" t="s">
        <v>170</v>
      </c>
      <c r="E43" s="22" t="s">
        <v>87</v>
      </c>
      <c r="F43" s="9"/>
      <c r="G43" s="9"/>
      <c r="H43" s="9" t="s">
        <v>168</v>
      </c>
      <c r="I43" s="28" t="s">
        <v>25</v>
      </c>
      <c r="J43" s="8">
        <v>7</v>
      </c>
      <c r="K43" s="8">
        <v>594</v>
      </c>
      <c r="L43" s="8">
        <f t="shared" si="0"/>
        <v>4158</v>
      </c>
      <c r="M43" s="9"/>
    </row>
    <row r="44" ht="18" customHeight="1" spans="1:13">
      <c r="A44" s="8">
        <v>42</v>
      </c>
      <c r="B44" s="9" t="s">
        <v>171</v>
      </c>
      <c r="C44" s="9" t="s">
        <v>14</v>
      </c>
      <c r="D44" s="9" t="s">
        <v>172</v>
      </c>
      <c r="E44" s="9">
        <v>4050</v>
      </c>
      <c r="F44" s="9"/>
      <c r="G44" s="9"/>
      <c r="H44" s="9" t="s">
        <v>74</v>
      </c>
      <c r="I44" s="28" t="s">
        <v>25</v>
      </c>
      <c r="J44" s="8">
        <v>7</v>
      </c>
      <c r="K44" s="8">
        <v>594</v>
      </c>
      <c r="L44" s="8">
        <f t="shared" si="0"/>
        <v>4158</v>
      </c>
      <c r="M44" s="9"/>
    </row>
    <row r="45" ht="18" customHeight="1" spans="1:13">
      <c r="A45" s="8">
        <v>43</v>
      </c>
      <c r="B45" s="14" t="s">
        <v>173</v>
      </c>
      <c r="C45" s="9" t="s">
        <v>21</v>
      </c>
      <c r="D45" s="9" t="s">
        <v>174</v>
      </c>
      <c r="E45" s="22" t="s">
        <v>87</v>
      </c>
      <c r="F45" s="9"/>
      <c r="G45" s="9"/>
      <c r="H45" s="9" t="s">
        <v>89</v>
      </c>
      <c r="I45" s="28" t="s">
        <v>25</v>
      </c>
      <c r="J45" s="8">
        <v>7</v>
      </c>
      <c r="K45" s="8">
        <v>594</v>
      </c>
      <c r="L45" s="8">
        <f t="shared" si="0"/>
        <v>4158</v>
      </c>
      <c r="M45" s="9"/>
    </row>
    <row r="46" ht="18" customHeight="1" spans="1:13">
      <c r="A46" s="8">
        <v>44</v>
      </c>
      <c r="B46" s="9" t="s">
        <v>175</v>
      </c>
      <c r="C46" s="9" t="s">
        <v>21</v>
      </c>
      <c r="D46" s="9" t="s">
        <v>176</v>
      </c>
      <c r="E46" s="9" t="s">
        <v>177</v>
      </c>
      <c r="F46" s="9" t="s">
        <v>178</v>
      </c>
      <c r="G46" s="9"/>
      <c r="H46" s="9" t="s">
        <v>28</v>
      </c>
      <c r="I46" s="28" t="s">
        <v>25</v>
      </c>
      <c r="J46" s="8">
        <v>7</v>
      </c>
      <c r="K46" s="8">
        <v>594</v>
      </c>
      <c r="L46" s="8">
        <f t="shared" si="0"/>
        <v>4158</v>
      </c>
      <c r="M46" s="9"/>
    </row>
    <row r="47" ht="18" customHeight="1" spans="1:13">
      <c r="A47" s="8">
        <v>45</v>
      </c>
      <c r="B47" s="9" t="s">
        <v>179</v>
      </c>
      <c r="C47" s="9" t="s">
        <v>21</v>
      </c>
      <c r="D47" s="9" t="s">
        <v>180</v>
      </c>
      <c r="E47" s="9" t="s">
        <v>87</v>
      </c>
      <c r="F47" s="9"/>
      <c r="G47" s="9"/>
      <c r="H47" s="9" t="s">
        <v>28</v>
      </c>
      <c r="I47" s="28" t="s">
        <v>25</v>
      </c>
      <c r="J47" s="8">
        <v>7</v>
      </c>
      <c r="K47" s="8">
        <v>594</v>
      </c>
      <c r="L47" s="8">
        <f t="shared" si="0"/>
        <v>4158</v>
      </c>
      <c r="M47" s="9"/>
    </row>
    <row r="48" ht="18" customHeight="1" spans="1:13">
      <c r="A48" s="8">
        <v>46</v>
      </c>
      <c r="B48" s="9" t="s">
        <v>181</v>
      </c>
      <c r="C48" s="9" t="s">
        <v>14</v>
      </c>
      <c r="D48" s="9" t="s">
        <v>182</v>
      </c>
      <c r="E48" s="9" t="s">
        <v>87</v>
      </c>
      <c r="F48" s="9"/>
      <c r="G48" s="9"/>
      <c r="H48" s="9" t="s">
        <v>28</v>
      </c>
      <c r="I48" s="28" t="s">
        <v>25</v>
      </c>
      <c r="J48" s="8">
        <v>7</v>
      </c>
      <c r="K48" s="8">
        <v>594</v>
      </c>
      <c r="L48" s="8">
        <f t="shared" si="0"/>
        <v>4158</v>
      </c>
      <c r="M48" s="9"/>
    </row>
    <row r="49" ht="18" customHeight="1" spans="1:13">
      <c r="A49" s="8">
        <v>47</v>
      </c>
      <c r="B49" s="9" t="s">
        <v>183</v>
      </c>
      <c r="C49" s="9" t="s">
        <v>14</v>
      </c>
      <c r="D49" s="9" t="s">
        <v>184</v>
      </c>
      <c r="E49" s="9">
        <v>4050</v>
      </c>
      <c r="F49" s="9"/>
      <c r="G49" s="9"/>
      <c r="H49" s="9" t="s">
        <v>164</v>
      </c>
      <c r="I49" s="28" t="s">
        <v>25</v>
      </c>
      <c r="J49" s="8">
        <v>7</v>
      </c>
      <c r="K49" s="8">
        <v>594</v>
      </c>
      <c r="L49" s="8">
        <f t="shared" si="0"/>
        <v>4158</v>
      </c>
      <c r="M49" s="9"/>
    </row>
    <row r="50" ht="18" customHeight="1" spans="1:13">
      <c r="A50" s="8">
        <v>48</v>
      </c>
      <c r="B50" s="9" t="s">
        <v>185</v>
      </c>
      <c r="C50" s="9" t="s">
        <v>21</v>
      </c>
      <c r="D50" s="9" t="s">
        <v>186</v>
      </c>
      <c r="E50" s="9" t="s">
        <v>98</v>
      </c>
      <c r="F50" s="9"/>
      <c r="G50" s="9"/>
      <c r="H50" s="9" t="s">
        <v>164</v>
      </c>
      <c r="I50" s="28" t="s">
        <v>25</v>
      </c>
      <c r="J50" s="8">
        <v>7</v>
      </c>
      <c r="K50" s="8">
        <v>594</v>
      </c>
      <c r="L50" s="8">
        <f t="shared" si="0"/>
        <v>4158</v>
      </c>
      <c r="M50" s="9"/>
    </row>
    <row r="51" ht="18" customHeight="1" spans="1:13">
      <c r="A51" s="14"/>
      <c r="B51" s="14" t="s">
        <v>187</v>
      </c>
      <c r="C51" s="14"/>
      <c r="D51" s="9"/>
      <c r="E51" s="23"/>
      <c r="F51" s="24"/>
      <c r="G51" s="25"/>
      <c r="H51" s="25"/>
      <c r="I51" s="23"/>
      <c r="J51" s="23"/>
      <c r="K51" s="23"/>
      <c r="L51" s="14">
        <f>SUM(L3:L50)</f>
        <v>173448</v>
      </c>
      <c r="M51" s="9"/>
    </row>
  </sheetData>
  <mergeCells count="13">
    <mergeCell ref="A1:M1"/>
    <mergeCell ref="F2:G2"/>
    <mergeCell ref="F51:G51"/>
    <mergeCell ref="F3:F6"/>
    <mergeCell ref="F7:F15"/>
    <mergeCell ref="F17:F20"/>
    <mergeCell ref="F21:F24"/>
    <mergeCell ref="F25:G30"/>
    <mergeCell ref="F31:G36"/>
    <mergeCell ref="F37:G38"/>
    <mergeCell ref="F39:G41"/>
    <mergeCell ref="F42:G45"/>
    <mergeCell ref="F46:G50"/>
  </mergeCells>
  <dataValidations count="1">
    <dataValidation type="list" allowBlank="1" showInputMessage="1" showErrorMessage="1" sqref="E1">
      <formula1>"4050,连续失业一年以上,失地农民,零就业或城低保,农村零转移,高校毕业生,残疾人"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2023-05-12T11:15:00Z</dcterms:created>
  <dcterms:modified xsi:type="dcterms:W3CDTF">2024-11-26T01:10:54Z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F7BAB82DA67D4A309C6ECAF1FE6C9772_13</vt:lpwstr>
  </property>
</Properties>
</file>