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7130"/>
  </bookViews>
  <sheets>
    <sheet name="管理岗" sheetId="1" r:id="rId1"/>
    <sheet name="专技岗" sheetId="2" r:id="rId2"/>
  </sheets>
  <definedNames>
    <definedName name="_xlnm._FilterDatabase" localSheetId="0" hidden="1">管理岗!$A$1:$I$46</definedName>
  </definedNames>
  <calcPr calcId="144525"/>
</workbook>
</file>

<file path=xl/sharedStrings.xml><?xml version="1.0" encoding="utf-8"?>
<sst xmlns="http://schemas.openxmlformats.org/spreadsheetml/2006/main" count="111" uniqueCount="69">
  <si>
    <t>附件1</t>
  </si>
  <si>
    <t>西塞山区2022年机关事业单位第二批公开招聘聘用制工作人员综合成绩（管理岗）</t>
  </si>
  <si>
    <t>序号</t>
  </si>
  <si>
    <t>姓名</t>
  </si>
  <si>
    <t>报考岗位</t>
  </si>
  <si>
    <t>岗位代码</t>
  </si>
  <si>
    <t>笔试成绩</t>
  </si>
  <si>
    <t>笔试折算</t>
  </si>
  <si>
    <t>面试成绩</t>
  </si>
  <si>
    <t>面试折算</t>
  </si>
  <si>
    <t>综合成绩</t>
  </si>
  <si>
    <t>杨慧</t>
  </si>
  <si>
    <t>西塞山区区委办</t>
  </si>
  <si>
    <t>高万东</t>
  </si>
  <si>
    <t>黄纯</t>
  </si>
  <si>
    <t>西塞山区人大办</t>
  </si>
  <si>
    <t>何颖丽</t>
  </si>
  <si>
    <t>肖璐</t>
  </si>
  <si>
    <t>邵文静</t>
  </si>
  <si>
    <t>徐雨轩</t>
  </si>
  <si>
    <t>陈悦</t>
  </si>
  <si>
    <t>刘子宜</t>
  </si>
  <si>
    <t>黄魁钰</t>
  </si>
  <si>
    <t>刘媛媛</t>
  </si>
  <si>
    <t>孟吉尼</t>
  </si>
  <si>
    <t>西塞山区政协办公室</t>
  </si>
  <si>
    <t>万鸣雁</t>
  </si>
  <si>
    <t>连贝</t>
  </si>
  <si>
    <t>徐子薇</t>
  </si>
  <si>
    <t>杨帆</t>
  </si>
  <si>
    <t>胡俊美</t>
  </si>
  <si>
    <t>张珏明</t>
  </si>
  <si>
    <t>西塞山区委老干部局</t>
  </si>
  <si>
    <t>张洁</t>
  </si>
  <si>
    <t>曾莉莉</t>
  </si>
  <si>
    <t>吴条辉</t>
  </si>
  <si>
    <t>西塞山区妇女联合会</t>
  </si>
  <si>
    <t>李颖</t>
  </si>
  <si>
    <t>倪刚庆</t>
  </si>
  <si>
    <t>西塞山区科信局</t>
  </si>
  <si>
    <t>吕秋薇</t>
  </si>
  <si>
    <t>李雨露</t>
  </si>
  <si>
    <t>谢雨馨</t>
  </si>
  <si>
    <t>西塞山区财政局</t>
  </si>
  <si>
    <t>王叶博</t>
  </si>
  <si>
    <t>黄嘉利</t>
  </si>
  <si>
    <t xml:space="preserve"> 张丹</t>
  </si>
  <si>
    <t>段雅静</t>
  </si>
  <si>
    <t>西塞山区应急管理局</t>
  </si>
  <si>
    <t>叶康敬</t>
  </si>
  <si>
    <t>万莲申</t>
  </si>
  <si>
    <t>西塞山区卫生健康局</t>
  </si>
  <si>
    <t>喻久旺</t>
  </si>
  <si>
    <t>张靓</t>
  </si>
  <si>
    <t>韩丹</t>
  </si>
  <si>
    <t>赵毅</t>
  </si>
  <si>
    <t>卫云兰</t>
  </si>
  <si>
    <t>袁莹莹</t>
  </si>
  <si>
    <t>西塞山区文化和旅游局</t>
  </si>
  <si>
    <t>明婷</t>
  </si>
  <si>
    <t>肖院清</t>
  </si>
  <si>
    <t>郭晟熙</t>
  </si>
  <si>
    <t>西塞山区住房保障局</t>
  </si>
  <si>
    <t>高珊</t>
  </si>
  <si>
    <t>邓璟</t>
  </si>
  <si>
    <t>西塞山区2022年机关事业单位第二批公开招聘聘用制工作人员综合成绩（专技岗）</t>
  </si>
  <si>
    <t>张海燕</t>
  </si>
  <si>
    <t>张迎</t>
  </si>
  <si>
    <t>徐丽丽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</si>
</sst>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A1" sqref="A1:I1"/>
    </sheetView>
  </sheetViews>
  <sheetFormatPr defaultColWidth="9" defaultRowHeight="14"/>
  <cols>
    <col min="1" max="1" width="7.02727272727273" customWidth="1"/>
    <col min="2" max="2" width="16.5" customWidth="1"/>
    <col min="3" max="3" width="27.6909090909091" customWidth="1"/>
    <col min="4" max="4" width="11.9272727272727" customWidth="1"/>
    <col min="5" max="5" width="14.1727272727273" customWidth="1"/>
    <col min="6" max="6" width="13.6545454545455" customWidth="1"/>
    <col min="7" max="7" width="12.3636363636364" customWidth="1"/>
    <col min="8" max="8" width="11.9727272727273" customWidth="1"/>
    <col min="9" max="9" width="16.3727272727273" style="9" customWidth="1"/>
  </cols>
  <sheetData>
    <row r="1" ht="24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9" customHeight="1" spans="1:9">
      <c r="A2" s="3" t="s">
        <v>1</v>
      </c>
      <c r="B2" s="3"/>
      <c r="C2" s="3"/>
      <c r="D2" s="3"/>
      <c r="E2" s="3"/>
      <c r="F2" s="3"/>
      <c r="G2" s="3"/>
      <c r="H2" s="3"/>
      <c r="I2" s="4"/>
    </row>
    <row r="3" ht="2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8" customHeight="1" spans="1:9">
      <c r="A4" s="6">
        <v>1</v>
      </c>
      <c r="B4" s="7" t="s">
        <v>11</v>
      </c>
      <c r="C4" s="10" t="s">
        <v>12</v>
      </c>
      <c r="D4" s="11">
        <v>2201</v>
      </c>
      <c r="E4" s="5">
        <v>77.9</v>
      </c>
      <c r="F4" s="6">
        <f>E4*0.4</f>
        <v>31.16</v>
      </c>
      <c r="G4" s="5">
        <v>81.3</v>
      </c>
      <c r="H4" s="6">
        <f>G4*0.6</f>
        <v>48.78</v>
      </c>
      <c r="I4" s="5">
        <f>F4+H4</f>
        <v>79.94</v>
      </c>
    </row>
    <row r="5" ht="18" customHeight="1" spans="1:9">
      <c r="A5" s="6">
        <v>2</v>
      </c>
      <c r="B5" s="7" t="s">
        <v>13</v>
      </c>
      <c r="C5" s="10" t="s">
        <v>12</v>
      </c>
      <c r="D5" s="11">
        <v>2201</v>
      </c>
      <c r="E5" s="5">
        <v>80.1</v>
      </c>
      <c r="F5" s="6">
        <f>E5*0.4</f>
        <v>32.04</v>
      </c>
      <c r="G5" s="5">
        <v>76.2</v>
      </c>
      <c r="H5" s="6">
        <f>G5*0.6</f>
        <v>45.72</v>
      </c>
      <c r="I5" s="5">
        <f>F5+H5</f>
        <v>77.76</v>
      </c>
    </row>
    <row r="6" ht="18" customHeight="1" spans="1:9">
      <c r="A6" s="6">
        <v>3</v>
      </c>
      <c r="B6" s="11" t="s">
        <v>14</v>
      </c>
      <c r="C6" s="12" t="s">
        <v>15</v>
      </c>
      <c r="D6" s="11">
        <v>2202</v>
      </c>
      <c r="E6" s="5">
        <v>88.9</v>
      </c>
      <c r="F6" s="6">
        <f t="shared" ref="F4:F46" si="0">E6*0.4</f>
        <v>35.56</v>
      </c>
      <c r="G6" s="5">
        <v>79.9</v>
      </c>
      <c r="H6" s="6">
        <f t="shared" ref="H4:H46" si="1">G6*0.6</f>
        <v>47.94</v>
      </c>
      <c r="I6" s="5">
        <f t="shared" ref="I4:I46" si="2">F6+H6</f>
        <v>83.5</v>
      </c>
    </row>
    <row r="7" ht="18" customHeight="1" spans="1:9">
      <c r="A7" s="6">
        <v>4</v>
      </c>
      <c r="B7" s="7" t="s">
        <v>16</v>
      </c>
      <c r="C7" s="12" t="s">
        <v>15</v>
      </c>
      <c r="D7" s="11">
        <v>2202</v>
      </c>
      <c r="E7" s="5">
        <v>82.5</v>
      </c>
      <c r="F7" s="6">
        <f t="shared" si="0"/>
        <v>33</v>
      </c>
      <c r="G7" s="5">
        <v>79.3</v>
      </c>
      <c r="H7" s="6">
        <f t="shared" si="1"/>
        <v>47.58</v>
      </c>
      <c r="I7" s="5">
        <f t="shared" si="2"/>
        <v>80.58</v>
      </c>
    </row>
    <row r="8" ht="18" customHeight="1" spans="1:9">
      <c r="A8" s="6">
        <v>5</v>
      </c>
      <c r="B8" s="11" t="s">
        <v>17</v>
      </c>
      <c r="C8" s="12" t="s">
        <v>15</v>
      </c>
      <c r="D8" s="11">
        <v>2202</v>
      </c>
      <c r="E8" s="5">
        <v>82.1</v>
      </c>
      <c r="F8" s="6">
        <f t="shared" si="0"/>
        <v>32.84</v>
      </c>
      <c r="G8" s="5">
        <v>79.2</v>
      </c>
      <c r="H8" s="6">
        <f t="shared" si="1"/>
        <v>47.52</v>
      </c>
      <c r="I8" s="5">
        <f t="shared" si="2"/>
        <v>80.36</v>
      </c>
    </row>
    <row r="9" ht="18" customHeight="1" spans="1:9">
      <c r="A9" s="6">
        <v>6</v>
      </c>
      <c r="B9" s="11" t="s">
        <v>18</v>
      </c>
      <c r="C9" s="12" t="s">
        <v>15</v>
      </c>
      <c r="D9" s="11">
        <v>2202</v>
      </c>
      <c r="E9" s="5">
        <v>81.9</v>
      </c>
      <c r="F9" s="6">
        <f t="shared" si="0"/>
        <v>32.76</v>
      </c>
      <c r="G9" s="5">
        <v>75.6</v>
      </c>
      <c r="H9" s="6">
        <f t="shared" si="1"/>
        <v>45.36</v>
      </c>
      <c r="I9" s="5">
        <f t="shared" si="2"/>
        <v>78.12</v>
      </c>
    </row>
    <row r="10" ht="18" customHeight="1" spans="1:9">
      <c r="A10" s="6">
        <v>7</v>
      </c>
      <c r="B10" s="11" t="s">
        <v>19</v>
      </c>
      <c r="C10" s="12" t="s">
        <v>15</v>
      </c>
      <c r="D10" s="11">
        <v>2202</v>
      </c>
      <c r="E10" s="5">
        <v>83.3</v>
      </c>
      <c r="F10" s="6">
        <f t="shared" si="0"/>
        <v>33.32</v>
      </c>
      <c r="G10" s="5">
        <v>74.2</v>
      </c>
      <c r="H10" s="6">
        <f t="shared" si="1"/>
        <v>44.52</v>
      </c>
      <c r="I10" s="5">
        <f t="shared" si="2"/>
        <v>77.84</v>
      </c>
    </row>
    <row r="11" ht="18" customHeight="1" spans="1:9">
      <c r="A11" s="6">
        <v>8</v>
      </c>
      <c r="B11" s="11" t="s">
        <v>20</v>
      </c>
      <c r="C11" s="12" t="s">
        <v>15</v>
      </c>
      <c r="D11" s="11">
        <v>2202</v>
      </c>
      <c r="E11" s="5">
        <v>79.6</v>
      </c>
      <c r="F11" s="6">
        <f t="shared" si="0"/>
        <v>31.84</v>
      </c>
      <c r="G11" s="5">
        <v>75.5</v>
      </c>
      <c r="H11" s="6">
        <f t="shared" si="1"/>
        <v>45.3</v>
      </c>
      <c r="I11" s="5">
        <f t="shared" si="2"/>
        <v>77.14</v>
      </c>
    </row>
    <row r="12" ht="18" customHeight="1" spans="1:9">
      <c r="A12" s="6">
        <v>9</v>
      </c>
      <c r="B12" s="11" t="s">
        <v>21</v>
      </c>
      <c r="C12" s="12" t="s">
        <v>15</v>
      </c>
      <c r="D12" s="11">
        <v>2202</v>
      </c>
      <c r="E12" s="5">
        <v>84.3</v>
      </c>
      <c r="F12" s="6">
        <f t="shared" si="0"/>
        <v>33.72</v>
      </c>
      <c r="G12" s="5">
        <v>71.4</v>
      </c>
      <c r="H12" s="6">
        <f t="shared" si="1"/>
        <v>42.84</v>
      </c>
      <c r="I12" s="5">
        <f t="shared" si="2"/>
        <v>76.56</v>
      </c>
    </row>
    <row r="13" ht="18" customHeight="1" spans="1:9">
      <c r="A13" s="6">
        <v>10</v>
      </c>
      <c r="B13" s="11" t="s">
        <v>22</v>
      </c>
      <c r="C13" s="12" t="s">
        <v>15</v>
      </c>
      <c r="D13" s="11">
        <v>2202</v>
      </c>
      <c r="E13" s="5">
        <v>81.8</v>
      </c>
      <c r="F13" s="6">
        <f t="shared" si="0"/>
        <v>32.72</v>
      </c>
      <c r="G13" s="5">
        <v>72.9</v>
      </c>
      <c r="H13" s="6">
        <f t="shared" si="1"/>
        <v>43.74</v>
      </c>
      <c r="I13" s="5">
        <f t="shared" si="2"/>
        <v>76.46</v>
      </c>
    </row>
    <row r="14" ht="18" customHeight="1" spans="1:9">
      <c r="A14" s="6">
        <v>11</v>
      </c>
      <c r="B14" s="11" t="s">
        <v>23</v>
      </c>
      <c r="C14" s="12" t="s">
        <v>15</v>
      </c>
      <c r="D14" s="11">
        <v>2202</v>
      </c>
      <c r="E14" s="5">
        <v>79.6</v>
      </c>
      <c r="F14" s="6">
        <f t="shared" si="0"/>
        <v>31.84</v>
      </c>
      <c r="G14" s="5">
        <v>74</v>
      </c>
      <c r="H14" s="6">
        <f t="shared" si="1"/>
        <v>44.4</v>
      </c>
      <c r="I14" s="5">
        <f t="shared" si="2"/>
        <v>76.24</v>
      </c>
    </row>
    <row r="15" ht="18" customHeight="1" spans="1:9">
      <c r="A15" s="6">
        <v>12</v>
      </c>
      <c r="B15" s="7" t="s">
        <v>24</v>
      </c>
      <c r="C15" s="10" t="s">
        <v>25</v>
      </c>
      <c r="D15" s="11">
        <v>2203</v>
      </c>
      <c r="E15" s="5">
        <v>82.2</v>
      </c>
      <c r="F15" s="6">
        <f t="shared" si="0"/>
        <v>32.88</v>
      </c>
      <c r="G15" s="5">
        <v>81.9</v>
      </c>
      <c r="H15" s="6">
        <f t="shared" si="1"/>
        <v>49.14</v>
      </c>
      <c r="I15" s="5">
        <f t="shared" si="2"/>
        <v>82.02</v>
      </c>
    </row>
    <row r="16" ht="18" customHeight="1" spans="1:9">
      <c r="A16" s="6">
        <v>13</v>
      </c>
      <c r="B16" s="7" t="s">
        <v>26</v>
      </c>
      <c r="C16" s="10" t="s">
        <v>25</v>
      </c>
      <c r="D16" s="11">
        <v>2203</v>
      </c>
      <c r="E16" s="5">
        <v>85.2</v>
      </c>
      <c r="F16" s="6">
        <f t="shared" si="0"/>
        <v>34.08</v>
      </c>
      <c r="G16" s="5">
        <v>76.8</v>
      </c>
      <c r="H16" s="6">
        <f t="shared" si="1"/>
        <v>46.08</v>
      </c>
      <c r="I16" s="5">
        <f t="shared" si="2"/>
        <v>80.16</v>
      </c>
    </row>
    <row r="17" ht="18" customHeight="1" spans="1:9">
      <c r="A17" s="6">
        <v>14</v>
      </c>
      <c r="B17" s="7" t="s">
        <v>27</v>
      </c>
      <c r="C17" s="10" t="s">
        <v>25</v>
      </c>
      <c r="D17" s="11">
        <v>2203</v>
      </c>
      <c r="E17" s="5">
        <v>81.2</v>
      </c>
      <c r="F17" s="6">
        <f t="shared" si="0"/>
        <v>32.48</v>
      </c>
      <c r="G17" s="5">
        <v>75.9</v>
      </c>
      <c r="H17" s="6">
        <f t="shared" si="1"/>
        <v>45.54</v>
      </c>
      <c r="I17" s="5">
        <f t="shared" si="2"/>
        <v>78.02</v>
      </c>
    </row>
    <row r="18" ht="18" customHeight="1" spans="1:9">
      <c r="A18" s="6">
        <v>15</v>
      </c>
      <c r="B18" s="7" t="s">
        <v>28</v>
      </c>
      <c r="C18" s="10" t="s">
        <v>25</v>
      </c>
      <c r="D18" s="11">
        <v>2203</v>
      </c>
      <c r="E18" s="5">
        <v>77.5</v>
      </c>
      <c r="F18" s="6">
        <f t="shared" si="0"/>
        <v>31</v>
      </c>
      <c r="G18" s="5">
        <v>75</v>
      </c>
      <c r="H18" s="6">
        <f t="shared" si="1"/>
        <v>45</v>
      </c>
      <c r="I18" s="5">
        <f t="shared" si="2"/>
        <v>76</v>
      </c>
    </row>
    <row r="19" ht="18" customHeight="1" spans="1:9">
      <c r="A19" s="6">
        <v>16</v>
      </c>
      <c r="B19" s="7" t="s">
        <v>29</v>
      </c>
      <c r="C19" s="10" t="s">
        <v>25</v>
      </c>
      <c r="D19" s="11">
        <v>2203</v>
      </c>
      <c r="E19" s="5">
        <v>75.3</v>
      </c>
      <c r="F19" s="6">
        <f t="shared" si="0"/>
        <v>30.12</v>
      </c>
      <c r="G19" s="5">
        <v>73.5</v>
      </c>
      <c r="H19" s="6">
        <f t="shared" si="1"/>
        <v>44.1</v>
      </c>
      <c r="I19" s="5">
        <f t="shared" si="2"/>
        <v>74.22</v>
      </c>
    </row>
    <row r="20" ht="18" customHeight="1" spans="1:9">
      <c r="A20" s="6">
        <v>17</v>
      </c>
      <c r="B20" s="7" t="s">
        <v>30</v>
      </c>
      <c r="C20" s="10" t="s">
        <v>25</v>
      </c>
      <c r="D20" s="11">
        <v>2203</v>
      </c>
      <c r="E20" s="5">
        <v>62.8</v>
      </c>
      <c r="F20" s="6">
        <f t="shared" si="0"/>
        <v>25.12</v>
      </c>
      <c r="G20" s="5">
        <v>77.7</v>
      </c>
      <c r="H20" s="6">
        <f t="shared" si="1"/>
        <v>46.62</v>
      </c>
      <c r="I20" s="5">
        <f t="shared" si="2"/>
        <v>71.74</v>
      </c>
    </row>
    <row r="21" ht="18" customHeight="1" spans="1:9">
      <c r="A21" s="6">
        <v>18</v>
      </c>
      <c r="B21" s="7" t="s">
        <v>31</v>
      </c>
      <c r="C21" s="10" t="s">
        <v>32</v>
      </c>
      <c r="D21" s="11">
        <v>2204</v>
      </c>
      <c r="E21" s="5">
        <v>81.8</v>
      </c>
      <c r="F21" s="6">
        <f t="shared" si="0"/>
        <v>32.72</v>
      </c>
      <c r="G21" s="5">
        <v>77.5</v>
      </c>
      <c r="H21" s="6">
        <f t="shared" si="1"/>
        <v>46.5</v>
      </c>
      <c r="I21" s="5">
        <f t="shared" si="2"/>
        <v>79.22</v>
      </c>
    </row>
    <row r="22" ht="18" customHeight="1" spans="1:9">
      <c r="A22" s="6">
        <v>19</v>
      </c>
      <c r="B22" s="7" t="s">
        <v>33</v>
      </c>
      <c r="C22" s="10" t="s">
        <v>32</v>
      </c>
      <c r="D22" s="11">
        <v>2204</v>
      </c>
      <c r="E22" s="5">
        <v>79.2</v>
      </c>
      <c r="F22" s="6">
        <f t="shared" si="0"/>
        <v>31.68</v>
      </c>
      <c r="G22" s="5">
        <v>76.1</v>
      </c>
      <c r="H22" s="6">
        <f t="shared" si="1"/>
        <v>45.66</v>
      </c>
      <c r="I22" s="5">
        <f t="shared" si="2"/>
        <v>77.34</v>
      </c>
    </row>
    <row r="23" ht="18" customHeight="1" spans="1:9">
      <c r="A23" s="6">
        <v>20</v>
      </c>
      <c r="B23" s="7" t="s">
        <v>34</v>
      </c>
      <c r="C23" s="10" t="s">
        <v>32</v>
      </c>
      <c r="D23" s="11">
        <v>2204</v>
      </c>
      <c r="E23" s="5">
        <v>60.1</v>
      </c>
      <c r="F23" s="6">
        <f t="shared" si="0"/>
        <v>24.04</v>
      </c>
      <c r="G23" s="5">
        <v>74.5</v>
      </c>
      <c r="H23" s="6">
        <f t="shared" si="1"/>
        <v>44.7</v>
      </c>
      <c r="I23" s="5">
        <f t="shared" si="2"/>
        <v>68.74</v>
      </c>
    </row>
    <row r="24" ht="18" customHeight="1" spans="1:9">
      <c r="A24" s="6">
        <v>21</v>
      </c>
      <c r="B24" s="7" t="s">
        <v>35</v>
      </c>
      <c r="C24" s="10" t="s">
        <v>36</v>
      </c>
      <c r="D24" s="11">
        <v>2205</v>
      </c>
      <c r="E24" s="5">
        <v>84.6</v>
      </c>
      <c r="F24" s="6">
        <f t="shared" si="0"/>
        <v>33.84</v>
      </c>
      <c r="G24" s="5">
        <v>82.2</v>
      </c>
      <c r="H24" s="6">
        <f t="shared" si="1"/>
        <v>49.32</v>
      </c>
      <c r="I24" s="5">
        <f t="shared" si="2"/>
        <v>83.16</v>
      </c>
    </row>
    <row r="25" ht="18" customHeight="1" spans="1:9">
      <c r="A25" s="6">
        <v>22</v>
      </c>
      <c r="B25" s="7" t="s">
        <v>37</v>
      </c>
      <c r="C25" s="13" t="s">
        <v>36</v>
      </c>
      <c r="D25" s="11">
        <v>2205</v>
      </c>
      <c r="E25" s="5">
        <v>78.9</v>
      </c>
      <c r="F25" s="6">
        <f t="shared" si="0"/>
        <v>31.56</v>
      </c>
      <c r="G25" s="5">
        <v>74.5</v>
      </c>
      <c r="H25" s="6">
        <f t="shared" si="1"/>
        <v>44.7</v>
      </c>
      <c r="I25" s="5">
        <f t="shared" si="2"/>
        <v>76.26</v>
      </c>
    </row>
    <row r="26" ht="18" customHeight="1" spans="1:9">
      <c r="A26" s="6">
        <v>23</v>
      </c>
      <c r="B26" s="14" t="s">
        <v>38</v>
      </c>
      <c r="C26" s="5" t="s">
        <v>39</v>
      </c>
      <c r="D26" s="15">
        <v>2206</v>
      </c>
      <c r="E26" s="5">
        <v>76.5</v>
      </c>
      <c r="F26" s="6">
        <f t="shared" si="0"/>
        <v>30.6</v>
      </c>
      <c r="G26" s="5">
        <v>84.8</v>
      </c>
      <c r="H26" s="6">
        <f t="shared" si="1"/>
        <v>50.88</v>
      </c>
      <c r="I26" s="5">
        <f t="shared" si="2"/>
        <v>81.48</v>
      </c>
    </row>
    <row r="27" ht="18" customHeight="1" spans="1:9">
      <c r="A27" s="6">
        <v>24</v>
      </c>
      <c r="B27" s="14" t="s">
        <v>40</v>
      </c>
      <c r="C27" s="5" t="s">
        <v>39</v>
      </c>
      <c r="D27" s="15">
        <v>2206</v>
      </c>
      <c r="E27" s="5">
        <v>78.6</v>
      </c>
      <c r="F27" s="6">
        <f t="shared" si="0"/>
        <v>31.44</v>
      </c>
      <c r="G27" s="5">
        <v>82.4</v>
      </c>
      <c r="H27" s="6">
        <f t="shared" si="1"/>
        <v>49.44</v>
      </c>
      <c r="I27" s="5">
        <f t="shared" si="2"/>
        <v>80.88</v>
      </c>
    </row>
    <row r="28" ht="18" customHeight="1" spans="1:9">
      <c r="A28" s="6">
        <v>25</v>
      </c>
      <c r="B28" s="14" t="s">
        <v>41</v>
      </c>
      <c r="C28" s="5" t="s">
        <v>39</v>
      </c>
      <c r="D28" s="15">
        <v>2206</v>
      </c>
      <c r="E28" s="5">
        <v>79.8</v>
      </c>
      <c r="F28" s="6">
        <f t="shared" si="0"/>
        <v>31.92</v>
      </c>
      <c r="G28" s="5">
        <v>81.5</v>
      </c>
      <c r="H28" s="6">
        <f t="shared" si="1"/>
        <v>48.9</v>
      </c>
      <c r="I28" s="5">
        <f t="shared" si="2"/>
        <v>80.82</v>
      </c>
    </row>
    <row r="29" ht="18" customHeight="1" spans="1:9">
      <c r="A29" s="6">
        <v>26</v>
      </c>
      <c r="B29" s="7" t="s">
        <v>42</v>
      </c>
      <c r="C29" s="13" t="s">
        <v>43</v>
      </c>
      <c r="D29" s="11">
        <v>2207</v>
      </c>
      <c r="E29" s="5">
        <v>85.9</v>
      </c>
      <c r="F29" s="6">
        <f t="shared" si="0"/>
        <v>34.36</v>
      </c>
      <c r="G29" s="5">
        <v>87.8</v>
      </c>
      <c r="H29" s="6">
        <f t="shared" si="1"/>
        <v>52.68</v>
      </c>
      <c r="I29" s="5">
        <f t="shared" si="2"/>
        <v>87.04</v>
      </c>
    </row>
    <row r="30" ht="18" customHeight="1" spans="1:9">
      <c r="A30" s="6">
        <v>27</v>
      </c>
      <c r="B30" s="7" t="s">
        <v>44</v>
      </c>
      <c r="C30" s="13" t="s">
        <v>43</v>
      </c>
      <c r="D30" s="11">
        <v>2207</v>
      </c>
      <c r="E30" s="5">
        <v>71.2</v>
      </c>
      <c r="F30" s="6">
        <f t="shared" si="0"/>
        <v>28.48</v>
      </c>
      <c r="G30" s="5">
        <v>84</v>
      </c>
      <c r="H30" s="6">
        <f t="shared" si="1"/>
        <v>50.4</v>
      </c>
      <c r="I30" s="5">
        <f t="shared" si="2"/>
        <v>78.88</v>
      </c>
    </row>
    <row r="31" ht="18" customHeight="1" spans="1:9">
      <c r="A31" s="6">
        <v>28</v>
      </c>
      <c r="B31" s="7" t="s">
        <v>45</v>
      </c>
      <c r="C31" s="13" t="s">
        <v>43</v>
      </c>
      <c r="D31" s="11">
        <v>2207</v>
      </c>
      <c r="E31" s="5">
        <v>65.8</v>
      </c>
      <c r="F31" s="6">
        <f t="shared" si="0"/>
        <v>26.32</v>
      </c>
      <c r="G31" s="5">
        <v>78.8</v>
      </c>
      <c r="H31" s="6">
        <f t="shared" si="1"/>
        <v>47.28</v>
      </c>
      <c r="I31" s="5">
        <f t="shared" si="2"/>
        <v>73.6</v>
      </c>
    </row>
    <row r="32" ht="18" customHeight="1" spans="1:9">
      <c r="A32" s="6">
        <v>29</v>
      </c>
      <c r="B32" s="7" t="s">
        <v>46</v>
      </c>
      <c r="C32" s="13" t="s">
        <v>43</v>
      </c>
      <c r="D32" s="11">
        <v>2208</v>
      </c>
      <c r="E32" s="5">
        <v>67.5</v>
      </c>
      <c r="F32" s="6">
        <f t="shared" si="0"/>
        <v>27</v>
      </c>
      <c r="G32" s="5">
        <v>70.2</v>
      </c>
      <c r="H32" s="6">
        <f t="shared" si="1"/>
        <v>42.12</v>
      </c>
      <c r="I32" s="5">
        <f t="shared" si="2"/>
        <v>69.12</v>
      </c>
    </row>
    <row r="33" ht="18" customHeight="1" spans="1:9">
      <c r="A33" s="6">
        <v>30</v>
      </c>
      <c r="B33" s="7" t="s">
        <v>47</v>
      </c>
      <c r="C33" s="10" t="s">
        <v>48</v>
      </c>
      <c r="D33" s="11">
        <v>2209</v>
      </c>
      <c r="E33" s="5">
        <v>67.5</v>
      </c>
      <c r="F33" s="6">
        <f t="shared" si="0"/>
        <v>27</v>
      </c>
      <c r="G33" s="5">
        <v>81.8</v>
      </c>
      <c r="H33" s="6">
        <f t="shared" si="1"/>
        <v>49.08</v>
      </c>
      <c r="I33" s="5">
        <f t="shared" si="2"/>
        <v>76.08</v>
      </c>
    </row>
    <row r="34" ht="18" customHeight="1" spans="1:9">
      <c r="A34" s="6">
        <v>31</v>
      </c>
      <c r="B34" s="7" t="s">
        <v>49</v>
      </c>
      <c r="C34" s="10" t="s">
        <v>48</v>
      </c>
      <c r="D34" s="11">
        <v>2209</v>
      </c>
      <c r="E34" s="5">
        <v>68.8</v>
      </c>
      <c r="F34" s="6">
        <f t="shared" si="0"/>
        <v>27.52</v>
      </c>
      <c r="G34" s="5">
        <v>77.4</v>
      </c>
      <c r="H34" s="6">
        <f t="shared" si="1"/>
        <v>46.44</v>
      </c>
      <c r="I34" s="5">
        <f t="shared" si="2"/>
        <v>73.96</v>
      </c>
    </row>
    <row r="35" ht="18" customHeight="1" spans="1:9">
      <c r="A35" s="6">
        <v>32</v>
      </c>
      <c r="B35" s="7" t="s">
        <v>50</v>
      </c>
      <c r="C35" s="10" t="s">
        <v>51</v>
      </c>
      <c r="D35" s="11">
        <v>2210</v>
      </c>
      <c r="E35" s="5">
        <v>74.2</v>
      </c>
      <c r="F35" s="6">
        <f t="shared" si="0"/>
        <v>29.68</v>
      </c>
      <c r="G35" s="5">
        <v>87</v>
      </c>
      <c r="H35" s="6">
        <f t="shared" si="1"/>
        <v>52.2</v>
      </c>
      <c r="I35" s="5">
        <f t="shared" si="2"/>
        <v>81.88</v>
      </c>
    </row>
    <row r="36" ht="18" customHeight="1" spans="1:9">
      <c r="A36" s="6">
        <v>33</v>
      </c>
      <c r="B36" s="7" t="s">
        <v>52</v>
      </c>
      <c r="C36" s="10" t="s">
        <v>51</v>
      </c>
      <c r="D36" s="11">
        <v>2210</v>
      </c>
      <c r="E36" s="16">
        <v>77.8</v>
      </c>
      <c r="F36" s="6">
        <f t="shared" si="0"/>
        <v>31.12</v>
      </c>
      <c r="G36" s="5">
        <v>82.8</v>
      </c>
      <c r="H36" s="6">
        <f t="shared" si="1"/>
        <v>49.68</v>
      </c>
      <c r="I36" s="5">
        <f t="shared" si="2"/>
        <v>80.8</v>
      </c>
    </row>
    <row r="37" ht="18" customHeight="1" spans="1:9">
      <c r="A37" s="6">
        <v>34</v>
      </c>
      <c r="B37" s="7" t="s">
        <v>53</v>
      </c>
      <c r="C37" s="10" t="s">
        <v>51</v>
      </c>
      <c r="D37" s="11">
        <v>2210</v>
      </c>
      <c r="E37" s="16">
        <v>76.2</v>
      </c>
      <c r="F37" s="6">
        <f t="shared" si="0"/>
        <v>30.48</v>
      </c>
      <c r="G37" s="5">
        <v>83.7</v>
      </c>
      <c r="H37" s="6">
        <f t="shared" si="1"/>
        <v>50.22</v>
      </c>
      <c r="I37" s="5">
        <f t="shared" si="2"/>
        <v>80.7</v>
      </c>
    </row>
    <row r="38" ht="18" customHeight="1" spans="1:9">
      <c r="A38" s="6">
        <v>35</v>
      </c>
      <c r="B38" s="7" t="s">
        <v>54</v>
      </c>
      <c r="C38" s="10" t="s">
        <v>51</v>
      </c>
      <c r="D38" s="11">
        <v>2210</v>
      </c>
      <c r="E38" s="5">
        <v>73.8</v>
      </c>
      <c r="F38" s="6">
        <f t="shared" si="0"/>
        <v>29.52</v>
      </c>
      <c r="G38" s="5">
        <v>79.6</v>
      </c>
      <c r="H38" s="6">
        <f t="shared" si="1"/>
        <v>47.76</v>
      </c>
      <c r="I38" s="5">
        <f t="shared" si="2"/>
        <v>77.28</v>
      </c>
    </row>
    <row r="39" ht="18" customHeight="1" spans="1:9">
      <c r="A39" s="6">
        <v>36</v>
      </c>
      <c r="B39" s="7" t="s">
        <v>55</v>
      </c>
      <c r="C39" s="10" t="s">
        <v>51</v>
      </c>
      <c r="D39" s="11">
        <v>2210</v>
      </c>
      <c r="E39" s="16">
        <v>67.4</v>
      </c>
      <c r="F39" s="6">
        <f t="shared" si="0"/>
        <v>26.96</v>
      </c>
      <c r="G39" s="5">
        <v>82.2</v>
      </c>
      <c r="H39" s="6">
        <f t="shared" si="1"/>
        <v>49.32</v>
      </c>
      <c r="I39" s="5">
        <f t="shared" si="2"/>
        <v>76.28</v>
      </c>
    </row>
    <row r="40" ht="18" customHeight="1" spans="1:9">
      <c r="A40" s="6">
        <v>37</v>
      </c>
      <c r="B40" s="7" t="s">
        <v>56</v>
      </c>
      <c r="C40" s="10" t="s">
        <v>51</v>
      </c>
      <c r="D40" s="11">
        <v>2210</v>
      </c>
      <c r="E40" s="5">
        <v>69.2</v>
      </c>
      <c r="F40" s="6">
        <f t="shared" si="0"/>
        <v>27.68</v>
      </c>
      <c r="G40" s="5">
        <v>80.8</v>
      </c>
      <c r="H40" s="6">
        <f t="shared" si="1"/>
        <v>48.48</v>
      </c>
      <c r="I40" s="5">
        <f t="shared" si="2"/>
        <v>76.16</v>
      </c>
    </row>
    <row r="41" ht="18" customHeight="1" spans="1:9">
      <c r="A41" s="6">
        <v>38</v>
      </c>
      <c r="B41" s="7" t="s">
        <v>57</v>
      </c>
      <c r="C41" s="17" t="s">
        <v>58</v>
      </c>
      <c r="D41" s="11">
        <v>2211</v>
      </c>
      <c r="E41" s="16">
        <v>71.1</v>
      </c>
      <c r="F41" s="6">
        <f t="shared" si="0"/>
        <v>28.44</v>
      </c>
      <c r="G41" s="5">
        <v>85.2</v>
      </c>
      <c r="H41" s="6">
        <f t="shared" si="1"/>
        <v>51.12</v>
      </c>
      <c r="I41" s="5">
        <f t="shared" si="2"/>
        <v>79.56</v>
      </c>
    </row>
    <row r="42" ht="18" customHeight="1" spans="1:9">
      <c r="A42" s="6">
        <v>39</v>
      </c>
      <c r="B42" s="7" t="s">
        <v>59</v>
      </c>
      <c r="C42" s="17" t="s">
        <v>58</v>
      </c>
      <c r="D42" s="11">
        <v>2211</v>
      </c>
      <c r="E42" s="16">
        <v>68.9</v>
      </c>
      <c r="F42" s="6">
        <f t="shared" si="0"/>
        <v>27.56</v>
      </c>
      <c r="G42" s="5">
        <v>85.6</v>
      </c>
      <c r="H42" s="6">
        <f t="shared" si="1"/>
        <v>51.36</v>
      </c>
      <c r="I42" s="5">
        <f t="shared" si="2"/>
        <v>78.92</v>
      </c>
    </row>
    <row r="43" ht="18" customHeight="1" spans="1:9">
      <c r="A43" s="6">
        <v>40</v>
      </c>
      <c r="B43" s="7" t="s">
        <v>60</v>
      </c>
      <c r="C43" s="17" t="s">
        <v>58</v>
      </c>
      <c r="D43" s="11">
        <v>2211</v>
      </c>
      <c r="E43" s="16">
        <v>63.5</v>
      </c>
      <c r="F43" s="6">
        <f t="shared" si="0"/>
        <v>25.4</v>
      </c>
      <c r="G43" s="5">
        <v>81</v>
      </c>
      <c r="H43" s="6">
        <f t="shared" si="1"/>
        <v>48.6</v>
      </c>
      <c r="I43" s="5">
        <f t="shared" si="2"/>
        <v>74</v>
      </c>
    </row>
    <row r="44" ht="18" customHeight="1" spans="1:9">
      <c r="A44" s="6">
        <v>41</v>
      </c>
      <c r="B44" s="7" t="s">
        <v>61</v>
      </c>
      <c r="C44" s="10" t="s">
        <v>62</v>
      </c>
      <c r="D44" s="11">
        <v>2212</v>
      </c>
      <c r="E44" s="16">
        <v>74.4</v>
      </c>
      <c r="F44" s="6">
        <f t="shared" si="0"/>
        <v>29.76</v>
      </c>
      <c r="G44" s="5">
        <v>83</v>
      </c>
      <c r="H44" s="6">
        <f t="shared" si="1"/>
        <v>49.8</v>
      </c>
      <c r="I44" s="5">
        <f t="shared" si="2"/>
        <v>79.56</v>
      </c>
    </row>
    <row r="45" ht="18" customHeight="1" spans="1:9">
      <c r="A45" s="6">
        <v>42</v>
      </c>
      <c r="B45" s="7" t="s">
        <v>63</v>
      </c>
      <c r="C45" s="10" t="s">
        <v>62</v>
      </c>
      <c r="D45" s="11">
        <v>2212</v>
      </c>
      <c r="E45" s="16">
        <v>74.1</v>
      </c>
      <c r="F45" s="6">
        <f t="shared" si="0"/>
        <v>29.64</v>
      </c>
      <c r="G45" s="5">
        <v>82.8</v>
      </c>
      <c r="H45" s="6">
        <f t="shared" si="1"/>
        <v>49.68</v>
      </c>
      <c r="I45" s="5">
        <f t="shared" si="2"/>
        <v>79.32</v>
      </c>
    </row>
    <row r="46" ht="15" spans="1:9">
      <c r="A46" s="6">
        <v>43</v>
      </c>
      <c r="B46" s="7" t="s">
        <v>64</v>
      </c>
      <c r="C46" s="10" t="s">
        <v>62</v>
      </c>
      <c r="D46" s="11">
        <v>2212</v>
      </c>
      <c r="E46" s="16">
        <v>71.1</v>
      </c>
      <c r="F46" s="6">
        <f t="shared" si="0"/>
        <v>28.44</v>
      </c>
      <c r="G46" s="5">
        <v>81.2</v>
      </c>
      <c r="H46" s="6">
        <f t="shared" si="1"/>
        <v>48.72</v>
      </c>
      <c r="I46" s="5">
        <f t="shared" si="2"/>
        <v>77.16</v>
      </c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C15" sqref="C15"/>
    </sheetView>
  </sheetViews>
  <sheetFormatPr defaultColWidth="9" defaultRowHeight="14" outlineLevelRow="5" outlineLevelCol="5"/>
  <cols>
    <col min="2" max="2" width="24.4727272727273" customWidth="1"/>
    <col min="3" max="3" width="42.5090909090909" customWidth="1"/>
    <col min="4" max="4" width="18.1454545454545" customWidth="1"/>
    <col min="5" max="5" width="17.4454545454545" customWidth="1"/>
    <col min="6" max="6" width="16.1272727272727" customWidth="1"/>
  </cols>
  <sheetData>
    <row r="1" ht="27" customHeight="1" spans="1:6">
      <c r="A1" s="1" t="s">
        <v>0</v>
      </c>
      <c r="B1" s="2"/>
      <c r="C1" s="2"/>
      <c r="D1" s="2"/>
      <c r="E1" s="2"/>
      <c r="F1" s="2"/>
    </row>
    <row r="2" ht="43" customHeight="1" spans="1:6">
      <c r="A2" s="3" t="s">
        <v>65</v>
      </c>
      <c r="B2" s="3"/>
      <c r="C2" s="3"/>
      <c r="D2" s="3"/>
      <c r="E2" s="3"/>
      <c r="F2" s="4"/>
    </row>
    <row r="3" ht="2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8</v>
      </c>
      <c r="F3" s="5" t="s">
        <v>10</v>
      </c>
    </row>
    <row r="4" ht="18" customHeight="1" spans="1:6">
      <c r="A4" s="6">
        <v>1</v>
      </c>
      <c r="B4" s="7" t="s">
        <v>66</v>
      </c>
      <c r="C4" s="5" t="s">
        <v>39</v>
      </c>
      <c r="D4" s="8">
        <v>2213</v>
      </c>
      <c r="E4" s="5">
        <v>82.2</v>
      </c>
      <c r="F4" s="5">
        <v>82.2</v>
      </c>
    </row>
    <row r="5" ht="18" customHeight="1" spans="1:6">
      <c r="A5" s="6">
        <v>2</v>
      </c>
      <c r="B5" s="7" t="s">
        <v>67</v>
      </c>
      <c r="C5" s="5" t="s">
        <v>39</v>
      </c>
      <c r="D5" s="8">
        <v>2213</v>
      </c>
      <c r="E5" s="5">
        <v>80.3</v>
      </c>
      <c r="F5" s="5">
        <v>80.3</v>
      </c>
    </row>
    <row r="6" ht="18" customHeight="1" spans="1:6">
      <c r="A6" s="6">
        <v>3</v>
      </c>
      <c r="B6" s="7" t="s">
        <v>68</v>
      </c>
      <c r="C6" s="5" t="s">
        <v>39</v>
      </c>
      <c r="D6" s="8">
        <v>2213</v>
      </c>
      <c r="E6" s="5">
        <v>79.5</v>
      </c>
      <c r="F6" s="5">
        <v>79.5</v>
      </c>
    </row>
  </sheetData>
  <mergeCells count="2">
    <mergeCell ref="A1:F1"/>
    <mergeCell ref="A2:F2"/>
  </mergeCells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管理岗</vt:lpstr>
      <vt:lpstr>专技岗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温差</cp:lastModifiedBy>
  <dcterms:created xsi:type="dcterms:W3CDTF">2022-11-29T05:50:00Z</dcterms:created>
  <dcterms:modified xsi:type="dcterms:W3CDTF">2022-11-30T07:49:26Z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33ACD446FC55437685F0BCAE12133E53</vt:lpwstr>
  </property>
</Properties>
</file>