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综合成绩排序" sheetId="4" r:id="rId1"/>
  </sheets>
  <definedNames>
    <definedName name="_xlnm.Print_Titles" localSheetId="0">综合成绩排序!$2:$2</definedName>
  </definedNames>
  <calcPr calcId="144525"/>
</workbook>
</file>

<file path=xl/sharedStrings.xml><?xml version="1.0" encoding="utf-8"?>
<sst xmlns="http://schemas.openxmlformats.org/spreadsheetml/2006/main" count="871" uniqueCount="399">
  <si>
    <t>西塞山区2021年义务教育学校教师公开招聘面试成绩及综合成绩一览表</t>
  </si>
  <si>
    <t>姓名</t>
  </si>
  <si>
    <t>准考证号</t>
  </si>
  <si>
    <t>岗位代码</t>
  </si>
  <si>
    <t>招聘数</t>
  </si>
  <si>
    <t>笔试成绩</t>
  </si>
  <si>
    <t>面试成绩</t>
  </si>
  <si>
    <t>综合分数</t>
  </si>
  <si>
    <t>综合排名</t>
  </si>
  <si>
    <t>岗位性质</t>
  </si>
  <si>
    <t>学科名称</t>
  </si>
  <si>
    <t>罗丹</t>
  </si>
  <si>
    <t>22011021201202</t>
  </si>
  <si>
    <t>02032小学201</t>
  </si>
  <si>
    <t>2</t>
  </si>
  <si>
    <t>78.20</t>
  </si>
  <si>
    <t>农村</t>
  </si>
  <si>
    <t>小学语文</t>
  </si>
  <si>
    <t>黄天盈</t>
  </si>
  <si>
    <t>22011093103916</t>
  </si>
  <si>
    <t>75.75</t>
  </si>
  <si>
    <t>陈小艳</t>
  </si>
  <si>
    <t>22011021202422</t>
  </si>
  <si>
    <t>70.65</t>
  </si>
  <si>
    <t>陈博</t>
  </si>
  <si>
    <t>22011021203504</t>
  </si>
  <si>
    <t>69.05</t>
  </si>
  <si>
    <t>唐慧芳</t>
  </si>
  <si>
    <t>22011021201604</t>
  </si>
  <si>
    <t>71.15</t>
  </si>
  <si>
    <t>江张芹</t>
  </si>
  <si>
    <t>22011021203814</t>
  </si>
  <si>
    <t>69.15</t>
  </si>
  <si>
    <t>刘方清</t>
  </si>
  <si>
    <t>22021021302028</t>
  </si>
  <si>
    <t>02032小学202</t>
  </si>
  <si>
    <t>85.85</t>
  </si>
  <si>
    <t>小学数学</t>
  </si>
  <si>
    <t>肖文斌</t>
  </si>
  <si>
    <t>22021021301314</t>
  </si>
  <si>
    <t>79.40</t>
  </si>
  <si>
    <t>何秀冰</t>
  </si>
  <si>
    <t>22021021303225</t>
  </si>
  <si>
    <t>81.55</t>
  </si>
  <si>
    <t>陈妍</t>
  </si>
  <si>
    <t>22021021302902</t>
  </si>
  <si>
    <t>76.35</t>
  </si>
  <si>
    <t>董明扬</t>
  </si>
  <si>
    <t>22021021302029</t>
  </si>
  <si>
    <t>77.40</t>
  </si>
  <si>
    <t>蔡浩霖</t>
  </si>
  <si>
    <t>22021021302404</t>
  </si>
  <si>
    <t>73.35</t>
  </si>
  <si>
    <t>许婷婷</t>
  </si>
  <si>
    <t>32011021204111</t>
  </si>
  <si>
    <t>02033小学201</t>
  </si>
  <si>
    <t>12</t>
  </si>
  <si>
    <t>80.45</t>
  </si>
  <si>
    <t>城区</t>
  </si>
  <si>
    <t>曹东香</t>
  </si>
  <si>
    <t>32011021204027</t>
  </si>
  <si>
    <t>78.60</t>
  </si>
  <si>
    <t>赵曼</t>
  </si>
  <si>
    <t>32011021203705</t>
  </si>
  <si>
    <t>80.90</t>
  </si>
  <si>
    <t>崔超</t>
  </si>
  <si>
    <t>32011021205720</t>
  </si>
  <si>
    <t>80.00</t>
  </si>
  <si>
    <t>黄绵</t>
  </si>
  <si>
    <t>32011021204604</t>
  </si>
  <si>
    <t>78.00</t>
  </si>
  <si>
    <t>张前</t>
  </si>
  <si>
    <t>32011021202816</t>
  </si>
  <si>
    <t>81.40</t>
  </si>
  <si>
    <t>张娟</t>
  </si>
  <si>
    <t>32011021203502</t>
  </si>
  <si>
    <t>73.60</t>
  </si>
  <si>
    <t>陈蕾</t>
  </si>
  <si>
    <t>32011021205312</t>
  </si>
  <si>
    <t>76.20</t>
  </si>
  <si>
    <t>余丹</t>
  </si>
  <si>
    <t>32011021200814</t>
  </si>
  <si>
    <t>75.05</t>
  </si>
  <si>
    <t>曹娜</t>
  </si>
  <si>
    <t>32011021204008</t>
  </si>
  <si>
    <t>陈爱珍</t>
  </si>
  <si>
    <t>32011021204912</t>
  </si>
  <si>
    <t>76.40</t>
  </si>
  <si>
    <t>杨若尘</t>
  </si>
  <si>
    <t>32011021204325</t>
  </si>
  <si>
    <t>79.80</t>
  </si>
  <si>
    <t>周娟</t>
  </si>
  <si>
    <t>32011021205525</t>
  </si>
  <si>
    <t>75.40</t>
  </si>
  <si>
    <t>李盼</t>
  </si>
  <si>
    <t>32011021204621</t>
  </si>
  <si>
    <t>80.70</t>
  </si>
  <si>
    <t>张雷</t>
  </si>
  <si>
    <t>32011021203912</t>
  </si>
  <si>
    <t>82.35</t>
  </si>
  <si>
    <t>夏文慧</t>
  </si>
  <si>
    <t>32011021206007</t>
  </si>
  <si>
    <t>74.20</t>
  </si>
  <si>
    <t>肖无双</t>
  </si>
  <si>
    <t>32011021200823</t>
  </si>
  <si>
    <t>77.00</t>
  </si>
  <si>
    <t>刘桂宏</t>
  </si>
  <si>
    <t>32011031603812</t>
  </si>
  <si>
    <t>77.60</t>
  </si>
  <si>
    <t>赵博康</t>
  </si>
  <si>
    <t>32011113704817</t>
  </si>
  <si>
    <t>76.70</t>
  </si>
  <si>
    <t>赵丽佳</t>
  </si>
  <si>
    <t>32011021201705</t>
  </si>
  <si>
    <t>74.90</t>
  </si>
  <si>
    <t>杨思兰</t>
  </si>
  <si>
    <t>32011021203628</t>
  </si>
  <si>
    <t>74.00</t>
  </si>
  <si>
    <t>黄玉芳</t>
  </si>
  <si>
    <t>32011011000910</t>
  </si>
  <si>
    <t>76.55</t>
  </si>
  <si>
    <t>荣加</t>
  </si>
  <si>
    <t>32011021206011</t>
  </si>
  <si>
    <t>74.70</t>
  </si>
  <si>
    <t>胡美玲</t>
  </si>
  <si>
    <t>32011113703027</t>
  </si>
  <si>
    <t>73.40</t>
  </si>
  <si>
    <t>陈格格</t>
  </si>
  <si>
    <t>32011021205728</t>
  </si>
  <si>
    <t>73.10</t>
  </si>
  <si>
    <t>丁仕皇</t>
  </si>
  <si>
    <t>32011021204514</t>
  </si>
  <si>
    <t>李康</t>
  </si>
  <si>
    <t>32011021200410</t>
  </si>
  <si>
    <t>77.05</t>
  </si>
  <si>
    <t>刘诗薇</t>
  </si>
  <si>
    <t>32011021204205</t>
  </si>
  <si>
    <t>74.75</t>
  </si>
  <si>
    <t>罗细林</t>
  </si>
  <si>
    <t>32011021201716</t>
  </si>
  <si>
    <t>76.10</t>
  </si>
  <si>
    <t>范婷婷</t>
  </si>
  <si>
    <t>32011021205614</t>
  </si>
  <si>
    <t>72.95</t>
  </si>
  <si>
    <t>刘小娟</t>
  </si>
  <si>
    <t>32011021204504</t>
  </si>
  <si>
    <t>77.25</t>
  </si>
  <si>
    <t>柯曼</t>
  </si>
  <si>
    <t>32011021205326</t>
  </si>
  <si>
    <t>梅娜</t>
  </si>
  <si>
    <t>32011010800915</t>
  </si>
  <si>
    <t>75.70</t>
  </si>
  <si>
    <t>吴佩佩</t>
  </si>
  <si>
    <t>32011021203004</t>
  </si>
  <si>
    <t>徐咏成</t>
  </si>
  <si>
    <t>32011021203221</t>
  </si>
  <si>
    <t>78.90</t>
  </si>
  <si>
    <t>董静</t>
  </si>
  <si>
    <t>32011021203920</t>
  </si>
  <si>
    <t>刘慧</t>
  </si>
  <si>
    <t>32021021301119</t>
  </si>
  <si>
    <t>02033小学202</t>
  </si>
  <si>
    <t>5</t>
  </si>
  <si>
    <t>85.30</t>
  </si>
  <si>
    <t>詹晨惠</t>
  </si>
  <si>
    <t>32021021302725</t>
  </si>
  <si>
    <t>78.40</t>
  </si>
  <si>
    <t>许诺</t>
  </si>
  <si>
    <t>32021021302706</t>
  </si>
  <si>
    <t>80.75</t>
  </si>
  <si>
    <t>陈荣</t>
  </si>
  <si>
    <t>32021010200816</t>
  </si>
  <si>
    <t>肖飞</t>
  </si>
  <si>
    <t>32021021300123</t>
  </si>
  <si>
    <t>81.10</t>
  </si>
  <si>
    <t>罗玲</t>
  </si>
  <si>
    <t>32021021304123</t>
  </si>
  <si>
    <t>69.65</t>
  </si>
  <si>
    <t>黄敏婷</t>
  </si>
  <si>
    <t>32021021304226</t>
  </si>
  <si>
    <t>79.25</t>
  </si>
  <si>
    <t>黄娅茗</t>
  </si>
  <si>
    <t>32021021304009</t>
  </si>
  <si>
    <t>70.70</t>
  </si>
  <si>
    <t>周安祺</t>
  </si>
  <si>
    <t>32021021301724</t>
  </si>
  <si>
    <t>73.90</t>
  </si>
  <si>
    <t>王雨晴</t>
  </si>
  <si>
    <t>32021093300225</t>
  </si>
  <si>
    <t>73.30</t>
  </si>
  <si>
    <t>周传玮</t>
  </si>
  <si>
    <t>32021021300624</t>
  </si>
  <si>
    <t>66.10</t>
  </si>
  <si>
    <t>张梦玲</t>
  </si>
  <si>
    <t>32021021303505</t>
  </si>
  <si>
    <t>77.75</t>
  </si>
  <si>
    <t>程青</t>
  </si>
  <si>
    <t>32031021306419</t>
  </si>
  <si>
    <t>02033小学203</t>
  </si>
  <si>
    <t>小学英语</t>
  </si>
  <si>
    <t>彭娟娟</t>
  </si>
  <si>
    <t>32031021306102</t>
  </si>
  <si>
    <t>76.80</t>
  </si>
  <si>
    <t>鲁晓艳</t>
  </si>
  <si>
    <t>32031021306123</t>
  </si>
  <si>
    <t>75.50</t>
  </si>
  <si>
    <t>肖梦婷</t>
  </si>
  <si>
    <t>32031021306318</t>
  </si>
  <si>
    <t>79.10</t>
  </si>
  <si>
    <t>宛佳钰</t>
  </si>
  <si>
    <t>32031021306609</t>
  </si>
  <si>
    <t>78.45</t>
  </si>
  <si>
    <t>柯淑芬</t>
  </si>
  <si>
    <t>32031021304702</t>
  </si>
  <si>
    <t>74.40</t>
  </si>
  <si>
    <t>徐佳琦</t>
  </si>
  <si>
    <t>32031010301809</t>
  </si>
  <si>
    <t>74.25</t>
  </si>
  <si>
    <t>吴璐璐</t>
  </si>
  <si>
    <t>32031021305714</t>
  </si>
  <si>
    <t>73.55</t>
  </si>
  <si>
    <t>郑炳坤</t>
  </si>
  <si>
    <t>32031284500315</t>
  </si>
  <si>
    <t>77.45</t>
  </si>
  <si>
    <t>洪慧</t>
  </si>
  <si>
    <t>32031021304605</t>
  </si>
  <si>
    <t>73.05</t>
  </si>
  <si>
    <t>蔡爱爱</t>
  </si>
  <si>
    <t>32031021306707</t>
  </si>
  <si>
    <t>陈娇</t>
  </si>
  <si>
    <t>32031021306421</t>
  </si>
  <si>
    <t>72.60</t>
  </si>
  <si>
    <t>江漓</t>
  </si>
  <si>
    <t>32031010302110</t>
  </si>
  <si>
    <t>73.00</t>
  </si>
  <si>
    <t>陆晨</t>
  </si>
  <si>
    <t>32031021304612</t>
  </si>
  <si>
    <t>肖京</t>
  </si>
  <si>
    <t>32031021305408</t>
  </si>
  <si>
    <t>梅莉</t>
  </si>
  <si>
    <t>32061021206510</t>
  </si>
  <si>
    <t>02033小学206</t>
  </si>
  <si>
    <t>79.65</t>
  </si>
  <si>
    <t>小学音乐</t>
  </si>
  <si>
    <t>万梦伟</t>
  </si>
  <si>
    <t>32061021206704</t>
  </si>
  <si>
    <t>79.95</t>
  </si>
  <si>
    <t>陈肖可</t>
  </si>
  <si>
    <t>32061021206413</t>
  </si>
  <si>
    <t>78.35</t>
  </si>
  <si>
    <t>金钦宇</t>
  </si>
  <si>
    <t>32061021206419</t>
  </si>
  <si>
    <t>78.95</t>
  </si>
  <si>
    <t>陈惠娴</t>
  </si>
  <si>
    <t>32061072803820</t>
  </si>
  <si>
    <t>78.65</t>
  </si>
  <si>
    <t>高原</t>
  </si>
  <si>
    <t>32061021206820</t>
  </si>
  <si>
    <t>77.10</t>
  </si>
  <si>
    <t>李咏</t>
  </si>
  <si>
    <t>32071021207216</t>
  </si>
  <si>
    <t>02033小学207</t>
  </si>
  <si>
    <t>3</t>
  </si>
  <si>
    <t>71.45</t>
  </si>
  <si>
    <t>小学体育</t>
  </si>
  <si>
    <t>王振晓</t>
  </si>
  <si>
    <t>32071010402720</t>
  </si>
  <si>
    <t>68.90</t>
  </si>
  <si>
    <t>权子云</t>
  </si>
  <si>
    <t>32071021207324</t>
  </si>
  <si>
    <t>68.85</t>
  </si>
  <si>
    <t>占妮子</t>
  </si>
  <si>
    <t>32071010403221</t>
  </si>
  <si>
    <t>缪庆林</t>
  </si>
  <si>
    <t>32071010403227</t>
  </si>
  <si>
    <t>65.35</t>
  </si>
  <si>
    <t>明灿</t>
  </si>
  <si>
    <t>32071021207415</t>
  </si>
  <si>
    <t>66.45</t>
  </si>
  <si>
    <t>王思远</t>
  </si>
  <si>
    <t>32071021207108</t>
  </si>
  <si>
    <t>64.90</t>
  </si>
  <si>
    <t>罗桂萍</t>
  </si>
  <si>
    <t>32071021207306</t>
  </si>
  <si>
    <t>66.05</t>
  </si>
  <si>
    <t>徐菲菲</t>
  </si>
  <si>
    <t>32071021207206</t>
  </si>
  <si>
    <t>64.30</t>
  </si>
  <si>
    <t>刘若瑾</t>
  </si>
  <si>
    <t>32101021209411</t>
  </si>
  <si>
    <t>02033小学210</t>
  </si>
  <si>
    <t>1</t>
  </si>
  <si>
    <t>65.65</t>
  </si>
  <si>
    <t>小学心理健康</t>
  </si>
  <si>
    <t>胡丹</t>
  </si>
  <si>
    <t>32101284504517</t>
  </si>
  <si>
    <t>57.15</t>
  </si>
  <si>
    <t>吴奇</t>
  </si>
  <si>
    <t>33011021400725</t>
  </si>
  <si>
    <t>02033初中301</t>
  </si>
  <si>
    <t>4</t>
  </si>
  <si>
    <t>初中语文</t>
  </si>
  <si>
    <t>向雅君</t>
  </si>
  <si>
    <t>33011021400215</t>
  </si>
  <si>
    <t>欧阳一</t>
  </si>
  <si>
    <t>33011021400707</t>
  </si>
  <si>
    <t>游双益</t>
  </si>
  <si>
    <t>33011021401007</t>
  </si>
  <si>
    <t>79.85</t>
  </si>
  <si>
    <t>周雪</t>
  </si>
  <si>
    <t>33011021400606</t>
  </si>
  <si>
    <t>73.15</t>
  </si>
  <si>
    <t>柯晓洁</t>
  </si>
  <si>
    <t>33011113900910</t>
  </si>
  <si>
    <t>72.55</t>
  </si>
  <si>
    <t>夏廷容</t>
  </si>
  <si>
    <t>33011021400226</t>
  </si>
  <si>
    <t>69.25</t>
  </si>
  <si>
    <t>陈江英</t>
  </si>
  <si>
    <t>33011021400728</t>
  </si>
  <si>
    <t>71.20</t>
  </si>
  <si>
    <t>蔡依琳</t>
  </si>
  <si>
    <t>33011010601714</t>
  </si>
  <si>
    <t>68.15</t>
  </si>
  <si>
    <t>余娴</t>
  </si>
  <si>
    <t>33011021400210</t>
  </si>
  <si>
    <t>71.55</t>
  </si>
  <si>
    <t>王雪纯</t>
  </si>
  <si>
    <t>33011021400408</t>
  </si>
  <si>
    <t>张翊辰</t>
  </si>
  <si>
    <t>33011945003121</t>
  </si>
  <si>
    <t>68.45</t>
  </si>
  <si>
    <t>程玲雅</t>
  </si>
  <si>
    <t>33021021401805</t>
  </si>
  <si>
    <t>02033初中302</t>
  </si>
  <si>
    <t>68.00</t>
  </si>
  <si>
    <t>初中数学</t>
  </si>
  <si>
    <t>张雅婷</t>
  </si>
  <si>
    <t>33031021403301</t>
  </si>
  <si>
    <t>02033初中303</t>
  </si>
  <si>
    <t>77.50</t>
  </si>
  <si>
    <t>初中英语</t>
  </si>
  <si>
    <t>谭芳艳</t>
  </si>
  <si>
    <t>33031021402521</t>
  </si>
  <si>
    <t>78.70</t>
  </si>
  <si>
    <t>张珊</t>
  </si>
  <si>
    <t>33031021402729</t>
  </si>
  <si>
    <t>76.95</t>
  </si>
  <si>
    <t>王颖</t>
  </si>
  <si>
    <t>33031021402910</t>
  </si>
  <si>
    <t>77.15</t>
  </si>
  <si>
    <t>李梦甜</t>
  </si>
  <si>
    <t>33031021402603</t>
  </si>
  <si>
    <t>79.00</t>
  </si>
  <si>
    <t>江夏</t>
  </si>
  <si>
    <t>33031021403316</t>
  </si>
  <si>
    <t>邓江淇</t>
  </si>
  <si>
    <t>33041010500121</t>
  </si>
  <si>
    <t>02033初中304</t>
  </si>
  <si>
    <t>80.85</t>
  </si>
  <si>
    <t>初中道德与法治</t>
  </si>
  <si>
    <t>黄桃桃</t>
  </si>
  <si>
    <t>33041021403505</t>
  </si>
  <si>
    <t>袁媛</t>
  </si>
  <si>
    <t>33051021403621</t>
  </si>
  <si>
    <t>02033初中305</t>
  </si>
  <si>
    <t>80.20</t>
  </si>
  <si>
    <t>初中历史</t>
  </si>
  <si>
    <t>王利</t>
  </si>
  <si>
    <t>33081021404416</t>
  </si>
  <si>
    <t>02033初中308</t>
  </si>
  <si>
    <t>75.10</t>
  </si>
  <si>
    <t>初中化学</t>
  </si>
  <si>
    <t>李婷</t>
  </si>
  <si>
    <t>33081010502006</t>
  </si>
  <si>
    <t>68.70</t>
  </si>
  <si>
    <t>甘乔芳</t>
  </si>
  <si>
    <t>33081103511717</t>
  </si>
  <si>
    <t>68.10</t>
  </si>
  <si>
    <t>吴桂</t>
  </si>
  <si>
    <t>33091083007411</t>
  </si>
  <si>
    <t>02033初中309</t>
  </si>
  <si>
    <t>77.55</t>
  </si>
  <si>
    <t>初中生物</t>
  </si>
  <si>
    <t>杨超</t>
  </si>
  <si>
    <t>33091021404703</t>
  </si>
  <si>
    <t>袁怀杰</t>
  </si>
  <si>
    <t>33091021404720</t>
  </si>
  <si>
    <t>乐昊锋</t>
  </si>
  <si>
    <t>33111021405101</t>
  </si>
  <si>
    <t>02033初中311</t>
  </si>
  <si>
    <t>62.80</t>
  </si>
  <si>
    <t>初中体育与健康</t>
  </si>
  <si>
    <t>阮力飞</t>
  </si>
  <si>
    <t>33111021405112</t>
  </si>
  <si>
    <t>59.00</t>
  </si>
  <si>
    <t>李琳</t>
  </si>
  <si>
    <t>33111010503113</t>
  </si>
  <si>
    <t>56.05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</si>
</sst>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4" fontId="0" fillId="0" borderId="0"/>
    <xf numFmtId="0" fontId="12" fillId="0" borderId="0" applyNumberFormat="0" applyFill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42" fontId="0" fillId="0" borderId="0"/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  <xf numFmtId="9" fontId="0" fillId="0" borderId="0"/>
    <xf numFmtId="41" fontId="0" fillId="0" borderId="0"/>
    <xf numFmtId="43" fontId="0" fillId="0" borderId="0"/>
  </cellStyleXfs>
  <cellXfs count="7">
    <xf numFmtId="0" fontId="0" fillId="0" borderId="0" xfId="51"/>
    <xf numFmtId="0" fontId="1" fillId="0" borderId="0" xfId="0" applyFont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abSelected="1" zoomScale="88" zoomScaleNormal="88" topLeftCell="A83" workbookViewId="0">
      <selection activeCell="N101" sqref="N101"/>
    </sheetView>
  </sheetViews>
  <sheetFormatPr defaultColWidth="9.14285714285714" defaultRowHeight="12.75"/>
  <cols>
    <col min="2" max="2" width="21.5904761904762" customWidth="1"/>
    <col min="3" max="3" width="16.0666666666667" customWidth="1"/>
    <col min="4" max="4" width="9.40952380952381" customWidth="1"/>
    <col min="5" max="5" width="11.3619047619048" customWidth="1"/>
    <col min="6" max="6" width="11.1904761904762" customWidth="1"/>
    <col min="7" max="7" width="13.4666666666667" customWidth="1"/>
    <col min="8" max="8" width="9.74285714285714" customWidth="1"/>
    <col min="9" max="9" width="11.2" customWidth="1"/>
    <col min="10" max="10" width="17.523809523809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2" t="s">
        <v>10</v>
      </c>
    </row>
    <row r="3" ht="28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>
        <v>84.4</v>
      </c>
      <c r="G3" s="4">
        <f t="shared" ref="G3:G8" si="0">E3*0.4+F3*0.6</f>
        <v>81.92</v>
      </c>
      <c r="H3" s="4">
        <v>1</v>
      </c>
      <c r="I3" s="4" t="s">
        <v>16</v>
      </c>
      <c r="J3" s="4" t="s">
        <v>17</v>
      </c>
    </row>
    <row r="4" ht="28" customHeight="1" spans="1:10">
      <c r="A4" s="4" t="s">
        <v>18</v>
      </c>
      <c r="B4" s="4" t="s">
        <v>19</v>
      </c>
      <c r="C4" s="4" t="s">
        <v>13</v>
      </c>
      <c r="D4" s="4" t="s">
        <v>14</v>
      </c>
      <c r="E4" s="4" t="s">
        <v>20</v>
      </c>
      <c r="F4" s="4">
        <v>81.2</v>
      </c>
      <c r="G4" s="4">
        <f t="shared" si="0"/>
        <v>79.02</v>
      </c>
      <c r="H4" s="4">
        <v>2</v>
      </c>
      <c r="I4" s="4" t="s">
        <v>16</v>
      </c>
      <c r="J4" s="4" t="s">
        <v>17</v>
      </c>
    </row>
    <row r="5" ht="28" customHeight="1" spans="1:10">
      <c r="A5" s="4" t="s">
        <v>21</v>
      </c>
      <c r="B5" s="4" t="s">
        <v>22</v>
      </c>
      <c r="C5" s="4" t="s">
        <v>13</v>
      </c>
      <c r="D5" s="4" t="s">
        <v>14</v>
      </c>
      <c r="E5" s="4" t="s">
        <v>23</v>
      </c>
      <c r="F5" s="4">
        <v>82.8</v>
      </c>
      <c r="G5" s="4">
        <f t="shared" si="0"/>
        <v>77.94</v>
      </c>
      <c r="H5" s="4">
        <v>3</v>
      </c>
      <c r="I5" s="4" t="s">
        <v>16</v>
      </c>
      <c r="J5" s="4" t="s">
        <v>17</v>
      </c>
    </row>
    <row r="6" ht="28" customHeight="1" spans="1:10">
      <c r="A6" s="4" t="s">
        <v>24</v>
      </c>
      <c r="B6" s="4" t="s">
        <v>25</v>
      </c>
      <c r="C6" s="4" t="s">
        <v>13</v>
      </c>
      <c r="D6" s="4" t="s">
        <v>14</v>
      </c>
      <c r="E6" s="4" t="s">
        <v>26</v>
      </c>
      <c r="F6" s="4">
        <v>80.2</v>
      </c>
      <c r="G6" s="4">
        <f t="shared" si="0"/>
        <v>75.74</v>
      </c>
      <c r="H6" s="4">
        <v>4</v>
      </c>
      <c r="I6" s="4" t="s">
        <v>16</v>
      </c>
      <c r="J6" s="4" t="s">
        <v>17</v>
      </c>
    </row>
    <row r="7" ht="28" customHeight="1" spans="1:10">
      <c r="A7" s="4" t="s">
        <v>27</v>
      </c>
      <c r="B7" s="4" t="s">
        <v>28</v>
      </c>
      <c r="C7" s="4" t="s">
        <v>13</v>
      </c>
      <c r="D7" s="4" t="s">
        <v>14</v>
      </c>
      <c r="E7" s="4" t="s">
        <v>29</v>
      </c>
      <c r="F7" s="4">
        <v>78.6</v>
      </c>
      <c r="G7" s="4">
        <f t="shared" si="0"/>
        <v>75.62</v>
      </c>
      <c r="H7" s="4">
        <v>5</v>
      </c>
      <c r="I7" s="4" t="s">
        <v>16</v>
      </c>
      <c r="J7" s="4" t="s">
        <v>17</v>
      </c>
    </row>
    <row r="8" ht="28" customHeight="1" spans="1:10">
      <c r="A8" s="4" t="s">
        <v>30</v>
      </c>
      <c r="B8" s="4" t="s">
        <v>31</v>
      </c>
      <c r="C8" s="4" t="s">
        <v>13</v>
      </c>
      <c r="D8" s="4" t="s">
        <v>14</v>
      </c>
      <c r="E8" s="4" t="s">
        <v>32</v>
      </c>
      <c r="F8" s="4">
        <v>75.6</v>
      </c>
      <c r="G8" s="4">
        <f t="shared" si="0"/>
        <v>73.02</v>
      </c>
      <c r="H8" s="4">
        <v>6</v>
      </c>
      <c r="I8" s="4" t="s">
        <v>16</v>
      </c>
      <c r="J8" s="4" t="s">
        <v>17</v>
      </c>
    </row>
    <row r="9" ht="28" customHeight="1" spans="1:10">
      <c r="A9" s="4" t="s">
        <v>33</v>
      </c>
      <c r="B9" s="4" t="s">
        <v>34</v>
      </c>
      <c r="C9" s="4" t="s">
        <v>35</v>
      </c>
      <c r="D9" s="4" t="s">
        <v>14</v>
      </c>
      <c r="E9" s="4" t="s">
        <v>36</v>
      </c>
      <c r="F9" s="5">
        <v>80.8</v>
      </c>
      <c r="G9" s="4">
        <f t="shared" ref="G9:G14" si="1">E9*0.4+F9*0.6</f>
        <v>82.82</v>
      </c>
      <c r="H9" s="4">
        <v>1</v>
      </c>
      <c r="I9" s="4" t="s">
        <v>16</v>
      </c>
      <c r="J9" s="4" t="s">
        <v>37</v>
      </c>
    </row>
    <row r="10" ht="28" customHeight="1" spans="1:10">
      <c r="A10" s="4" t="s">
        <v>38</v>
      </c>
      <c r="B10" s="4" t="s">
        <v>39</v>
      </c>
      <c r="C10" s="4" t="s">
        <v>35</v>
      </c>
      <c r="D10" s="4" t="s">
        <v>14</v>
      </c>
      <c r="E10" s="4" t="s">
        <v>40</v>
      </c>
      <c r="F10" s="5">
        <v>79.2</v>
      </c>
      <c r="G10" s="4">
        <f t="shared" si="1"/>
        <v>79.28</v>
      </c>
      <c r="H10" s="4">
        <v>2</v>
      </c>
      <c r="I10" s="4" t="s">
        <v>16</v>
      </c>
      <c r="J10" s="4" t="s">
        <v>37</v>
      </c>
    </row>
    <row r="11" ht="28" customHeight="1" spans="1:10">
      <c r="A11" s="4" t="s">
        <v>41</v>
      </c>
      <c r="B11" s="4" t="s">
        <v>42</v>
      </c>
      <c r="C11" s="4" t="s">
        <v>35</v>
      </c>
      <c r="D11" s="4" t="s">
        <v>14</v>
      </c>
      <c r="E11" s="4" t="s">
        <v>43</v>
      </c>
      <c r="F11" s="5">
        <v>77</v>
      </c>
      <c r="G11" s="4">
        <f t="shared" si="1"/>
        <v>78.82</v>
      </c>
      <c r="H11" s="4">
        <v>3</v>
      </c>
      <c r="I11" s="4" t="s">
        <v>16</v>
      </c>
      <c r="J11" s="4" t="s">
        <v>37</v>
      </c>
    </row>
    <row r="12" ht="28" customHeight="1" spans="1:10">
      <c r="A12" s="4" t="s">
        <v>44</v>
      </c>
      <c r="B12" s="4" t="s">
        <v>45</v>
      </c>
      <c r="C12" s="4" t="s">
        <v>35</v>
      </c>
      <c r="D12" s="4" t="s">
        <v>14</v>
      </c>
      <c r="E12" s="4" t="s">
        <v>46</v>
      </c>
      <c r="F12" s="5">
        <v>80.4</v>
      </c>
      <c r="G12" s="4">
        <f t="shared" si="1"/>
        <v>78.78</v>
      </c>
      <c r="H12" s="4">
        <v>4</v>
      </c>
      <c r="I12" s="4" t="s">
        <v>16</v>
      </c>
      <c r="J12" s="4" t="s">
        <v>37</v>
      </c>
    </row>
    <row r="13" ht="28" customHeight="1" spans="1:10">
      <c r="A13" s="4" t="s">
        <v>47</v>
      </c>
      <c r="B13" s="4" t="s">
        <v>48</v>
      </c>
      <c r="C13" s="4" t="s">
        <v>35</v>
      </c>
      <c r="D13" s="4" t="s">
        <v>14</v>
      </c>
      <c r="E13" s="4" t="s">
        <v>49</v>
      </c>
      <c r="F13" s="5">
        <v>78.8</v>
      </c>
      <c r="G13" s="4">
        <f t="shared" si="1"/>
        <v>78.24</v>
      </c>
      <c r="H13" s="4">
        <v>5</v>
      </c>
      <c r="I13" s="4" t="s">
        <v>16</v>
      </c>
      <c r="J13" s="4" t="s">
        <v>37</v>
      </c>
    </row>
    <row r="14" ht="28" customHeight="1" spans="1:10">
      <c r="A14" s="4" t="s">
        <v>50</v>
      </c>
      <c r="B14" s="4" t="s">
        <v>51</v>
      </c>
      <c r="C14" s="4" t="s">
        <v>35</v>
      </c>
      <c r="D14" s="4" t="s">
        <v>14</v>
      </c>
      <c r="E14" s="4" t="s">
        <v>52</v>
      </c>
      <c r="F14" s="5">
        <v>75</v>
      </c>
      <c r="G14" s="4">
        <f t="shared" si="1"/>
        <v>74.34</v>
      </c>
      <c r="H14" s="4">
        <v>6</v>
      </c>
      <c r="I14" s="4" t="s">
        <v>16</v>
      </c>
      <c r="J14" s="4" t="s">
        <v>37</v>
      </c>
    </row>
    <row r="15" ht="28" customHeight="1" spans="1:10">
      <c r="A15" s="4" t="s">
        <v>53</v>
      </c>
      <c r="B15" s="4" t="s">
        <v>54</v>
      </c>
      <c r="C15" s="4" t="s">
        <v>55</v>
      </c>
      <c r="D15" s="4" t="s">
        <v>56</v>
      </c>
      <c r="E15" s="4" t="s">
        <v>57</v>
      </c>
      <c r="F15" s="4">
        <v>86.2</v>
      </c>
      <c r="G15" s="4">
        <f t="shared" ref="G15:G50" si="2">E15*0.4+F15*0.6</f>
        <v>83.9</v>
      </c>
      <c r="H15" s="4">
        <v>1</v>
      </c>
      <c r="I15" s="4" t="s">
        <v>58</v>
      </c>
      <c r="J15" s="4" t="s">
        <v>17</v>
      </c>
    </row>
    <row r="16" ht="28" customHeight="1" spans="1:10">
      <c r="A16" s="4" t="s">
        <v>59</v>
      </c>
      <c r="B16" s="4" t="s">
        <v>60</v>
      </c>
      <c r="C16" s="4" t="s">
        <v>55</v>
      </c>
      <c r="D16" s="4" t="s">
        <v>56</v>
      </c>
      <c r="E16" s="4" t="s">
        <v>61</v>
      </c>
      <c r="F16" s="4">
        <v>87.2</v>
      </c>
      <c r="G16" s="4">
        <f t="shared" si="2"/>
        <v>83.76</v>
      </c>
      <c r="H16" s="4">
        <v>2</v>
      </c>
      <c r="I16" s="4" t="s">
        <v>58</v>
      </c>
      <c r="J16" s="4" t="s">
        <v>17</v>
      </c>
    </row>
    <row r="17" ht="28" customHeight="1" spans="1:10">
      <c r="A17" s="4" t="s">
        <v>62</v>
      </c>
      <c r="B17" s="4" t="s">
        <v>63</v>
      </c>
      <c r="C17" s="4" t="s">
        <v>55</v>
      </c>
      <c r="D17" s="4" t="s">
        <v>56</v>
      </c>
      <c r="E17" s="4" t="s">
        <v>64</v>
      </c>
      <c r="F17" s="4">
        <v>83.4</v>
      </c>
      <c r="G17" s="4">
        <f t="shared" si="2"/>
        <v>82.4</v>
      </c>
      <c r="H17" s="4">
        <v>3</v>
      </c>
      <c r="I17" s="4" t="s">
        <v>58</v>
      </c>
      <c r="J17" s="4" t="s">
        <v>17</v>
      </c>
    </row>
    <row r="18" ht="28" customHeight="1" spans="1:10">
      <c r="A18" s="4" t="s">
        <v>65</v>
      </c>
      <c r="B18" s="4" t="s">
        <v>66</v>
      </c>
      <c r="C18" s="4" t="s">
        <v>55</v>
      </c>
      <c r="D18" s="4" t="s">
        <v>56</v>
      </c>
      <c r="E18" s="4" t="s">
        <v>67</v>
      </c>
      <c r="F18" s="4">
        <v>82.2</v>
      </c>
      <c r="G18" s="4">
        <f t="shared" si="2"/>
        <v>81.32</v>
      </c>
      <c r="H18" s="4">
        <v>4</v>
      </c>
      <c r="I18" s="4" t="s">
        <v>58</v>
      </c>
      <c r="J18" s="4" t="s">
        <v>17</v>
      </c>
    </row>
    <row r="19" ht="28" customHeight="1" spans="1:10">
      <c r="A19" s="4" t="s">
        <v>68</v>
      </c>
      <c r="B19" s="4" t="s">
        <v>69</v>
      </c>
      <c r="C19" s="4" t="s">
        <v>55</v>
      </c>
      <c r="D19" s="4" t="s">
        <v>56</v>
      </c>
      <c r="E19" s="4" t="s">
        <v>70</v>
      </c>
      <c r="F19" s="4">
        <v>82.8</v>
      </c>
      <c r="G19" s="4">
        <f t="shared" si="2"/>
        <v>80.88</v>
      </c>
      <c r="H19" s="4">
        <v>5</v>
      </c>
      <c r="I19" s="4" t="s">
        <v>58</v>
      </c>
      <c r="J19" s="4" t="s">
        <v>17</v>
      </c>
    </row>
    <row r="20" ht="28" customHeight="1" spans="1:10">
      <c r="A20" s="4" t="s">
        <v>71</v>
      </c>
      <c r="B20" s="4" t="s">
        <v>72</v>
      </c>
      <c r="C20" s="4" t="s">
        <v>55</v>
      </c>
      <c r="D20" s="4" t="s">
        <v>56</v>
      </c>
      <c r="E20" s="4" t="s">
        <v>73</v>
      </c>
      <c r="F20" s="4">
        <v>80.4</v>
      </c>
      <c r="G20" s="4">
        <f t="shared" si="2"/>
        <v>80.8</v>
      </c>
      <c r="H20" s="4">
        <v>6</v>
      </c>
      <c r="I20" s="4" t="s">
        <v>58</v>
      </c>
      <c r="J20" s="4" t="s">
        <v>17</v>
      </c>
    </row>
    <row r="21" ht="28" customHeight="1" spans="1:10">
      <c r="A21" s="4" t="s">
        <v>74</v>
      </c>
      <c r="B21" s="4" t="s">
        <v>75</v>
      </c>
      <c r="C21" s="4" t="s">
        <v>55</v>
      </c>
      <c r="D21" s="4" t="s">
        <v>56</v>
      </c>
      <c r="E21" s="4" t="s">
        <v>76</v>
      </c>
      <c r="F21" s="4">
        <v>84.8</v>
      </c>
      <c r="G21" s="4">
        <f t="shared" si="2"/>
        <v>80.32</v>
      </c>
      <c r="H21" s="4">
        <v>7</v>
      </c>
      <c r="I21" s="4" t="s">
        <v>58</v>
      </c>
      <c r="J21" s="4" t="s">
        <v>17</v>
      </c>
    </row>
    <row r="22" ht="28" customHeight="1" spans="1:10">
      <c r="A22" s="4" t="s">
        <v>77</v>
      </c>
      <c r="B22" s="4" t="s">
        <v>78</v>
      </c>
      <c r="C22" s="4" t="s">
        <v>55</v>
      </c>
      <c r="D22" s="4" t="s">
        <v>56</v>
      </c>
      <c r="E22" s="4" t="s">
        <v>79</v>
      </c>
      <c r="F22" s="4">
        <v>82.4</v>
      </c>
      <c r="G22" s="4">
        <f t="shared" si="2"/>
        <v>79.92</v>
      </c>
      <c r="H22" s="4">
        <v>8</v>
      </c>
      <c r="I22" s="4" t="s">
        <v>58</v>
      </c>
      <c r="J22" s="4" t="s">
        <v>17</v>
      </c>
    </row>
    <row r="23" ht="28" customHeight="1" spans="1:10">
      <c r="A23" s="4" t="s">
        <v>80</v>
      </c>
      <c r="B23" s="4" t="s">
        <v>81</v>
      </c>
      <c r="C23" s="4" t="s">
        <v>55</v>
      </c>
      <c r="D23" s="4" t="s">
        <v>56</v>
      </c>
      <c r="E23" s="4" t="s">
        <v>82</v>
      </c>
      <c r="F23" s="4">
        <v>83</v>
      </c>
      <c r="G23" s="4">
        <f t="shared" si="2"/>
        <v>79.82</v>
      </c>
      <c r="H23" s="4">
        <v>9</v>
      </c>
      <c r="I23" s="4" t="s">
        <v>58</v>
      </c>
      <c r="J23" s="4" t="s">
        <v>17</v>
      </c>
    </row>
    <row r="24" ht="28" customHeight="1" spans="1:10">
      <c r="A24" s="4" t="s">
        <v>83</v>
      </c>
      <c r="B24" s="4" t="s">
        <v>84</v>
      </c>
      <c r="C24" s="4" t="s">
        <v>55</v>
      </c>
      <c r="D24" s="4" t="s">
        <v>56</v>
      </c>
      <c r="E24" s="4" t="s">
        <v>70</v>
      </c>
      <c r="F24" s="4">
        <v>80.8</v>
      </c>
      <c r="G24" s="4">
        <f t="shared" si="2"/>
        <v>79.68</v>
      </c>
      <c r="H24" s="4">
        <v>10</v>
      </c>
      <c r="I24" s="4" t="s">
        <v>58</v>
      </c>
      <c r="J24" s="4" t="s">
        <v>17</v>
      </c>
    </row>
    <row r="25" ht="28" customHeight="1" spans="1:10">
      <c r="A25" s="4" t="s">
        <v>85</v>
      </c>
      <c r="B25" s="4" t="s">
        <v>86</v>
      </c>
      <c r="C25" s="4" t="s">
        <v>55</v>
      </c>
      <c r="D25" s="4" t="s">
        <v>56</v>
      </c>
      <c r="E25" s="4" t="s">
        <v>87</v>
      </c>
      <c r="F25" s="4">
        <v>81.4</v>
      </c>
      <c r="G25" s="4">
        <f t="shared" si="2"/>
        <v>79.4</v>
      </c>
      <c r="H25" s="4">
        <v>11</v>
      </c>
      <c r="I25" s="4" t="s">
        <v>58</v>
      </c>
      <c r="J25" s="4" t="s">
        <v>17</v>
      </c>
    </row>
    <row r="26" ht="28" customHeight="1" spans="1:10">
      <c r="A26" s="4" t="s">
        <v>88</v>
      </c>
      <c r="B26" s="4" t="s">
        <v>89</v>
      </c>
      <c r="C26" s="4" t="s">
        <v>55</v>
      </c>
      <c r="D26" s="4" t="s">
        <v>56</v>
      </c>
      <c r="E26" s="4" t="s">
        <v>90</v>
      </c>
      <c r="F26" s="4">
        <v>79</v>
      </c>
      <c r="G26" s="4">
        <f t="shared" si="2"/>
        <v>79.32</v>
      </c>
      <c r="H26" s="4">
        <v>12</v>
      </c>
      <c r="I26" s="4" t="s">
        <v>58</v>
      </c>
      <c r="J26" s="4" t="s">
        <v>17</v>
      </c>
    </row>
    <row r="27" ht="28" customHeight="1" spans="1:10">
      <c r="A27" s="4" t="s">
        <v>91</v>
      </c>
      <c r="B27" s="4" t="s">
        <v>92</v>
      </c>
      <c r="C27" s="4" t="s">
        <v>55</v>
      </c>
      <c r="D27" s="4" t="s">
        <v>56</v>
      </c>
      <c r="E27" s="4" t="s">
        <v>93</v>
      </c>
      <c r="F27" s="4">
        <v>81.6</v>
      </c>
      <c r="G27" s="4">
        <f t="shared" si="2"/>
        <v>79.12</v>
      </c>
      <c r="H27" s="4">
        <v>13</v>
      </c>
      <c r="I27" s="4" t="s">
        <v>58</v>
      </c>
      <c r="J27" s="4" t="s">
        <v>17</v>
      </c>
    </row>
    <row r="28" ht="28" customHeight="1" spans="1:10">
      <c r="A28" s="4" t="s">
        <v>94</v>
      </c>
      <c r="B28" s="4" t="s">
        <v>95</v>
      </c>
      <c r="C28" s="4" t="s">
        <v>55</v>
      </c>
      <c r="D28" s="4" t="s">
        <v>56</v>
      </c>
      <c r="E28" s="4" t="s">
        <v>96</v>
      </c>
      <c r="F28" s="4">
        <v>77.6</v>
      </c>
      <c r="G28" s="4">
        <f t="shared" si="2"/>
        <v>78.84</v>
      </c>
      <c r="H28" s="4">
        <v>14</v>
      </c>
      <c r="I28" s="4" t="s">
        <v>58</v>
      </c>
      <c r="J28" s="4" t="s">
        <v>17</v>
      </c>
    </row>
    <row r="29" ht="28" customHeight="1" spans="1:10">
      <c r="A29" s="4" t="s">
        <v>97</v>
      </c>
      <c r="B29" s="4" t="s">
        <v>98</v>
      </c>
      <c r="C29" s="4" t="s">
        <v>55</v>
      </c>
      <c r="D29" s="4" t="s">
        <v>56</v>
      </c>
      <c r="E29" s="4" t="s">
        <v>99</v>
      </c>
      <c r="F29" s="4">
        <v>76.4</v>
      </c>
      <c r="G29" s="4">
        <f t="shared" si="2"/>
        <v>78.78</v>
      </c>
      <c r="H29" s="4">
        <v>15</v>
      </c>
      <c r="I29" s="4" t="s">
        <v>58</v>
      </c>
      <c r="J29" s="4" t="s">
        <v>17</v>
      </c>
    </row>
    <row r="30" ht="28" customHeight="1" spans="1:10">
      <c r="A30" s="4" t="s">
        <v>100</v>
      </c>
      <c r="B30" s="4" t="s">
        <v>101</v>
      </c>
      <c r="C30" s="4" t="s">
        <v>55</v>
      </c>
      <c r="D30" s="4" t="s">
        <v>56</v>
      </c>
      <c r="E30" s="4" t="s">
        <v>102</v>
      </c>
      <c r="F30" s="4">
        <v>81.8</v>
      </c>
      <c r="G30" s="4">
        <f t="shared" si="2"/>
        <v>78.76</v>
      </c>
      <c r="H30" s="4">
        <v>16</v>
      </c>
      <c r="I30" s="4" t="s">
        <v>58</v>
      </c>
      <c r="J30" s="4" t="s">
        <v>17</v>
      </c>
    </row>
    <row r="31" ht="28" customHeight="1" spans="1:10">
      <c r="A31" s="4" t="s">
        <v>103</v>
      </c>
      <c r="B31" s="4" t="s">
        <v>104</v>
      </c>
      <c r="C31" s="4" t="s">
        <v>55</v>
      </c>
      <c r="D31" s="4" t="s">
        <v>56</v>
      </c>
      <c r="E31" s="4" t="s">
        <v>105</v>
      </c>
      <c r="F31" s="4">
        <v>79.8</v>
      </c>
      <c r="G31" s="4">
        <f t="shared" si="2"/>
        <v>78.68</v>
      </c>
      <c r="H31" s="4">
        <v>17</v>
      </c>
      <c r="I31" s="4" t="s">
        <v>58</v>
      </c>
      <c r="J31" s="4" t="s">
        <v>17</v>
      </c>
    </row>
    <row r="32" ht="28" customHeight="1" spans="1:10">
      <c r="A32" s="4" t="s">
        <v>106</v>
      </c>
      <c r="B32" s="4" t="s">
        <v>107</v>
      </c>
      <c r="C32" s="4" t="s">
        <v>55</v>
      </c>
      <c r="D32" s="4" t="s">
        <v>56</v>
      </c>
      <c r="E32" s="4" t="s">
        <v>108</v>
      </c>
      <c r="F32" s="4">
        <v>79.2</v>
      </c>
      <c r="G32" s="4">
        <f t="shared" si="2"/>
        <v>78.56</v>
      </c>
      <c r="H32" s="4">
        <v>18</v>
      </c>
      <c r="I32" s="4" t="s">
        <v>58</v>
      </c>
      <c r="J32" s="4" t="s">
        <v>17</v>
      </c>
    </row>
    <row r="33" ht="28" customHeight="1" spans="1:10">
      <c r="A33" s="4" t="s">
        <v>109</v>
      </c>
      <c r="B33" s="4" t="s">
        <v>110</v>
      </c>
      <c r="C33" s="4" t="s">
        <v>55</v>
      </c>
      <c r="D33" s="4" t="s">
        <v>56</v>
      </c>
      <c r="E33" s="4" t="s">
        <v>111</v>
      </c>
      <c r="F33" s="4">
        <v>79.4</v>
      </c>
      <c r="G33" s="4">
        <f t="shared" si="2"/>
        <v>78.32</v>
      </c>
      <c r="H33" s="4">
        <v>19</v>
      </c>
      <c r="I33" s="4" t="s">
        <v>58</v>
      </c>
      <c r="J33" s="4" t="s">
        <v>17</v>
      </c>
    </row>
    <row r="34" ht="28" customHeight="1" spans="1:10">
      <c r="A34" s="4" t="s">
        <v>112</v>
      </c>
      <c r="B34" s="4" t="s">
        <v>113</v>
      </c>
      <c r="C34" s="4" t="s">
        <v>55</v>
      </c>
      <c r="D34" s="4" t="s">
        <v>56</v>
      </c>
      <c r="E34" s="4" t="s">
        <v>114</v>
      </c>
      <c r="F34" s="4">
        <v>80.6</v>
      </c>
      <c r="G34" s="4">
        <f t="shared" si="2"/>
        <v>78.32</v>
      </c>
      <c r="H34" s="4">
        <v>20</v>
      </c>
      <c r="I34" s="4" t="s">
        <v>58</v>
      </c>
      <c r="J34" s="4" t="s">
        <v>17</v>
      </c>
    </row>
    <row r="35" ht="28" customHeight="1" spans="1:10">
      <c r="A35" s="4" t="s">
        <v>115</v>
      </c>
      <c r="B35" s="4" t="s">
        <v>116</v>
      </c>
      <c r="C35" s="4" t="s">
        <v>55</v>
      </c>
      <c r="D35" s="4" t="s">
        <v>56</v>
      </c>
      <c r="E35" s="4" t="s">
        <v>117</v>
      </c>
      <c r="F35" s="4">
        <v>80.4</v>
      </c>
      <c r="G35" s="4">
        <f t="shared" si="2"/>
        <v>77.84</v>
      </c>
      <c r="H35" s="4">
        <v>21</v>
      </c>
      <c r="I35" s="4" t="s">
        <v>58</v>
      </c>
      <c r="J35" s="4" t="s">
        <v>17</v>
      </c>
    </row>
    <row r="36" ht="28" customHeight="1" spans="1:10">
      <c r="A36" s="4" t="s">
        <v>118</v>
      </c>
      <c r="B36" s="4" t="s">
        <v>119</v>
      </c>
      <c r="C36" s="4" t="s">
        <v>55</v>
      </c>
      <c r="D36" s="4" t="s">
        <v>56</v>
      </c>
      <c r="E36" s="4" t="s">
        <v>120</v>
      </c>
      <c r="F36" s="4">
        <v>78</v>
      </c>
      <c r="G36" s="4">
        <f t="shared" si="2"/>
        <v>77.42</v>
      </c>
      <c r="H36" s="4">
        <v>22</v>
      </c>
      <c r="I36" s="4" t="s">
        <v>58</v>
      </c>
      <c r="J36" s="4" t="s">
        <v>17</v>
      </c>
    </row>
    <row r="37" ht="28" customHeight="1" spans="1:10">
      <c r="A37" s="4" t="s">
        <v>121</v>
      </c>
      <c r="B37" s="4" t="s">
        <v>122</v>
      </c>
      <c r="C37" s="4" t="s">
        <v>55</v>
      </c>
      <c r="D37" s="4" t="s">
        <v>56</v>
      </c>
      <c r="E37" s="4" t="s">
        <v>123</v>
      </c>
      <c r="F37" s="4">
        <v>79.2</v>
      </c>
      <c r="G37" s="4">
        <f t="shared" si="2"/>
        <v>77.4</v>
      </c>
      <c r="H37" s="4">
        <v>23</v>
      </c>
      <c r="I37" s="4" t="s">
        <v>58</v>
      </c>
      <c r="J37" s="4" t="s">
        <v>17</v>
      </c>
    </row>
    <row r="38" ht="28" customHeight="1" spans="1:10">
      <c r="A38" s="4" t="s">
        <v>124</v>
      </c>
      <c r="B38" s="4" t="s">
        <v>125</v>
      </c>
      <c r="C38" s="4" t="s">
        <v>55</v>
      </c>
      <c r="D38" s="4" t="s">
        <v>56</v>
      </c>
      <c r="E38" s="4" t="s">
        <v>126</v>
      </c>
      <c r="F38" s="4">
        <v>79.2</v>
      </c>
      <c r="G38" s="4">
        <f t="shared" si="2"/>
        <v>76.88</v>
      </c>
      <c r="H38" s="4">
        <v>24</v>
      </c>
      <c r="I38" s="4" t="s">
        <v>58</v>
      </c>
      <c r="J38" s="4" t="s">
        <v>17</v>
      </c>
    </row>
    <row r="39" ht="28" customHeight="1" spans="1:10">
      <c r="A39" s="4" t="s">
        <v>127</v>
      </c>
      <c r="B39" s="4" t="s">
        <v>128</v>
      </c>
      <c r="C39" s="4" t="s">
        <v>55</v>
      </c>
      <c r="D39" s="4" t="s">
        <v>56</v>
      </c>
      <c r="E39" s="4" t="s">
        <v>129</v>
      </c>
      <c r="F39" s="4">
        <v>77.8</v>
      </c>
      <c r="G39" s="4">
        <f t="shared" si="2"/>
        <v>75.92</v>
      </c>
      <c r="H39" s="4">
        <v>25</v>
      </c>
      <c r="I39" s="4" t="s">
        <v>58</v>
      </c>
      <c r="J39" s="4" t="s">
        <v>17</v>
      </c>
    </row>
    <row r="40" ht="28" customHeight="1" spans="1:10">
      <c r="A40" s="4" t="s">
        <v>130</v>
      </c>
      <c r="B40" s="4" t="s">
        <v>131</v>
      </c>
      <c r="C40" s="4" t="s">
        <v>55</v>
      </c>
      <c r="D40" s="4" t="s">
        <v>56</v>
      </c>
      <c r="E40" s="4" t="s">
        <v>46</v>
      </c>
      <c r="F40" s="4">
        <v>75.2</v>
      </c>
      <c r="G40" s="4">
        <f t="shared" si="2"/>
        <v>75.66</v>
      </c>
      <c r="H40" s="4">
        <v>26</v>
      </c>
      <c r="I40" s="4" t="s">
        <v>58</v>
      </c>
      <c r="J40" s="4" t="s">
        <v>17</v>
      </c>
    </row>
    <row r="41" ht="28" customHeight="1" spans="1:10">
      <c r="A41" s="4" t="s">
        <v>132</v>
      </c>
      <c r="B41" s="4" t="s">
        <v>133</v>
      </c>
      <c r="C41" s="4" t="s">
        <v>55</v>
      </c>
      <c r="D41" s="4" t="s">
        <v>56</v>
      </c>
      <c r="E41" s="4" t="s">
        <v>134</v>
      </c>
      <c r="F41" s="4">
        <v>73.8</v>
      </c>
      <c r="G41" s="4">
        <f t="shared" si="2"/>
        <v>75.1</v>
      </c>
      <c r="H41" s="4">
        <v>27</v>
      </c>
      <c r="I41" s="4" t="s">
        <v>58</v>
      </c>
      <c r="J41" s="4" t="s">
        <v>17</v>
      </c>
    </row>
    <row r="42" ht="28" customHeight="1" spans="1:10">
      <c r="A42" s="4" t="s">
        <v>135</v>
      </c>
      <c r="B42" s="4" t="s">
        <v>136</v>
      </c>
      <c r="C42" s="4" t="s">
        <v>55</v>
      </c>
      <c r="D42" s="4" t="s">
        <v>56</v>
      </c>
      <c r="E42" s="4" t="s">
        <v>137</v>
      </c>
      <c r="F42" s="4">
        <v>75.2</v>
      </c>
      <c r="G42" s="4">
        <f t="shared" si="2"/>
        <v>75.02</v>
      </c>
      <c r="H42" s="4">
        <v>28</v>
      </c>
      <c r="I42" s="4" t="s">
        <v>58</v>
      </c>
      <c r="J42" s="4" t="s">
        <v>17</v>
      </c>
    </row>
    <row r="43" ht="28" customHeight="1" spans="1:10">
      <c r="A43" s="4" t="s">
        <v>138</v>
      </c>
      <c r="B43" s="4" t="s">
        <v>139</v>
      </c>
      <c r="C43" s="4" t="s">
        <v>55</v>
      </c>
      <c r="D43" s="4" t="s">
        <v>56</v>
      </c>
      <c r="E43" s="4" t="s">
        <v>140</v>
      </c>
      <c r="F43" s="4">
        <v>73.4</v>
      </c>
      <c r="G43" s="4">
        <f t="shared" si="2"/>
        <v>74.48</v>
      </c>
      <c r="H43" s="4">
        <v>29</v>
      </c>
      <c r="I43" s="4" t="s">
        <v>58</v>
      </c>
      <c r="J43" s="4" t="s">
        <v>17</v>
      </c>
    </row>
    <row r="44" ht="28" customHeight="1" spans="1:10">
      <c r="A44" s="4" t="s">
        <v>141</v>
      </c>
      <c r="B44" s="4" t="s">
        <v>142</v>
      </c>
      <c r="C44" s="4" t="s">
        <v>55</v>
      </c>
      <c r="D44" s="4" t="s">
        <v>56</v>
      </c>
      <c r="E44" s="4" t="s">
        <v>143</v>
      </c>
      <c r="F44" s="4">
        <v>75.4</v>
      </c>
      <c r="G44" s="4">
        <f t="shared" si="2"/>
        <v>74.42</v>
      </c>
      <c r="H44" s="4">
        <v>30</v>
      </c>
      <c r="I44" s="4" t="s">
        <v>58</v>
      </c>
      <c r="J44" s="4" t="s">
        <v>17</v>
      </c>
    </row>
    <row r="45" ht="28" customHeight="1" spans="1:10">
      <c r="A45" s="4" t="s">
        <v>144</v>
      </c>
      <c r="B45" s="4" t="s">
        <v>145</v>
      </c>
      <c r="C45" s="4" t="s">
        <v>55</v>
      </c>
      <c r="D45" s="4" t="s">
        <v>56</v>
      </c>
      <c r="E45" s="4" t="s">
        <v>146</v>
      </c>
      <c r="F45" s="4">
        <v>72.2</v>
      </c>
      <c r="G45" s="4">
        <f t="shared" si="2"/>
        <v>74.22</v>
      </c>
      <c r="H45" s="4">
        <v>31</v>
      </c>
      <c r="I45" s="4" t="s">
        <v>58</v>
      </c>
      <c r="J45" s="4" t="s">
        <v>17</v>
      </c>
    </row>
    <row r="46" ht="28" customHeight="1" spans="1:10">
      <c r="A46" s="4" t="s">
        <v>147</v>
      </c>
      <c r="B46" s="4" t="s">
        <v>148</v>
      </c>
      <c r="C46" s="4" t="s">
        <v>55</v>
      </c>
      <c r="D46" s="4" t="s">
        <v>56</v>
      </c>
      <c r="E46" s="4" t="s">
        <v>46</v>
      </c>
      <c r="F46" s="4">
        <v>72.8</v>
      </c>
      <c r="G46" s="4">
        <f t="shared" si="2"/>
        <v>74.22</v>
      </c>
      <c r="H46" s="4">
        <v>32</v>
      </c>
      <c r="I46" s="4" t="s">
        <v>58</v>
      </c>
      <c r="J46" s="4" t="s">
        <v>17</v>
      </c>
    </row>
    <row r="47" ht="28" customHeight="1" spans="1:10">
      <c r="A47" s="4" t="s">
        <v>149</v>
      </c>
      <c r="B47" s="4" t="s">
        <v>150</v>
      </c>
      <c r="C47" s="4" t="s">
        <v>55</v>
      </c>
      <c r="D47" s="4" t="s">
        <v>56</v>
      </c>
      <c r="E47" s="4" t="s">
        <v>151</v>
      </c>
      <c r="F47" s="4">
        <v>72.8</v>
      </c>
      <c r="G47" s="4">
        <f t="shared" si="2"/>
        <v>73.96</v>
      </c>
      <c r="H47" s="4">
        <v>33</v>
      </c>
      <c r="I47" s="4" t="s">
        <v>58</v>
      </c>
      <c r="J47" s="4" t="s">
        <v>17</v>
      </c>
    </row>
    <row r="48" ht="28" customHeight="1" spans="1:10">
      <c r="A48" s="4" t="s">
        <v>152</v>
      </c>
      <c r="B48" s="4" t="s">
        <v>153</v>
      </c>
      <c r="C48" s="4" t="s">
        <v>55</v>
      </c>
      <c r="D48" s="4" t="s">
        <v>56</v>
      </c>
      <c r="E48" s="4">
        <v>72.65</v>
      </c>
      <c r="F48" s="4">
        <v>68.4</v>
      </c>
      <c r="G48" s="4">
        <f t="shared" si="2"/>
        <v>70.1</v>
      </c>
      <c r="H48" s="4">
        <v>34</v>
      </c>
      <c r="I48" s="4" t="s">
        <v>58</v>
      </c>
      <c r="J48" s="4" t="s">
        <v>17</v>
      </c>
    </row>
    <row r="49" ht="28" customHeight="1" spans="1:10">
      <c r="A49" s="4" t="s">
        <v>154</v>
      </c>
      <c r="B49" s="4" t="s">
        <v>155</v>
      </c>
      <c r="C49" s="4" t="s">
        <v>55</v>
      </c>
      <c r="D49" s="4" t="s">
        <v>56</v>
      </c>
      <c r="E49" s="4" t="s">
        <v>156</v>
      </c>
      <c r="F49" s="4">
        <v>0</v>
      </c>
      <c r="G49" s="4">
        <f t="shared" si="2"/>
        <v>31.56</v>
      </c>
      <c r="H49" s="4">
        <v>35</v>
      </c>
      <c r="I49" s="4" t="s">
        <v>58</v>
      </c>
      <c r="J49" s="4" t="s">
        <v>17</v>
      </c>
    </row>
    <row r="50" ht="28" customHeight="1" spans="1:10">
      <c r="A50" s="4" t="s">
        <v>157</v>
      </c>
      <c r="B50" s="4" t="s">
        <v>158</v>
      </c>
      <c r="C50" s="4" t="s">
        <v>55</v>
      </c>
      <c r="D50" s="4" t="s">
        <v>56</v>
      </c>
      <c r="E50" s="4" t="s">
        <v>70</v>
      </c>
      <c r="F50" s="4">
        <v>0</v>
      </c>
      <c r="G50" s="4">
        <f t="shared" si="2"/>
        <v>31.2</v>
      </c>
      <c r="H50" s="4">
        <v>36</v>
      </c>
      <c r="I50" s="4" t="s">
        <v>58</v>
      </c>
      <c r="J50" s="4" t="s">
        <v>17</v>
      </c>
    </row>
    <row r="51" ht="28" customHeight="1" spans="1:10">
      <c r="A51" s="4" t="s">
        <v>159</v>
      </c>
      <c r="B51" s="4" t="s">
        <v>160</v>
      </c>
      <c r="C51" s="4" t="s">
        <v>161</v>
      </c>
      <c r="D51" s="4" t="s">
        <v>162</v>
      </c>
      <c r="E51" s="4" t="s">
        <v>163</v>
      </c>
      <c r="F51" s="4">
        <v>80.4</v>
      </c>
      <c r="G51" s="4">
        <f t="shared" ref="G51:G62" si="3">E51*0.4+F51*0.6</f>
        <v>82.36</v>
      </c>
      <c r="H51" s="4">
        <v>1</v>
      </c>
      <c r="I51" s="4" t="s">
        <v>58</v>
      </c>
      <c r="J51" s="4" t="s">
        <v>37</v>
      </c>
    </row>
    <row r="52" ht="28" customHeight="1" spans="1:10">
      <c r="A52" s="4" t="s">
        <v>164</v>
      </c>
      <c r="B52" s="4" t="s">
        <v>165</v>
      </c>
      <c r="C52" s="4" t="s">
        <v>161</v>
      </c>
      <c r="D52" s="4" t="s">
        <v>162</v>
      </c>
      <c r="E52" s="4" t="s">
        <v>166</v>
      </c>
      <c r="F52" s="4">
        <v>80.8</v>
      </c>
      <c r="G52" s="4">
        <f t="shared" si="3"/>
        <v>79.84</v>
      </c>
      <c r="H52" s="4">
        <v>2</v>
      </c>
      <c r="I52" s="4" t="s">
        <v>58</v>
      </c>
      <c r="J52" s="4" t="s">
        <v>37</v>
      </c>
    </row>
    <row r="53" ht="28" customHeight="1" spans="1:10">
      <c r="A53" s="4" t="s">
        <v>167</v>
      </c>
      <c r="B53" s="4" t="s">
        <v>168</v>
      </c>
      <c r="C53" s="4" t="s">
        <v>161</v>
      </c>
      <c r="D53" s="4" t="s">
        <v>162</v>
      </c>
      <c r="E53" s="4" t="s">
        <v>169</v>
      </c>
      <c r="F53" s="4">
        <v>78.4</v>
      </c>
      <c r="G53" s="4">
        <f t="shared" si="3"/>
        <v>79.34</v>
      </c>
      <c r="H53" s="4">
        <v>3</v>
      </c>
      <c r="I53" s="4" t="s">
        <v>58</v>
      </c>
      <c r="J53" s="4" t="s">
        <v>37</v>
      </c>
    </row>
    <row r="54" ht="28" customHeight="1" spans="1:10">
      <c r="A54" s="4" t="s">
        <v>170</v>
      </c>
      <c r="B54" s="4" t="s">
        <v>171</v>
      </c>
      <c r="C54" s="4" t="s">
        <v>161</v>
      </c>
      <c r="D54" s="4" t="s">
        <v>162</v>
      </c>
      <c r="E54" s="4" t="s">
        <v>114</v>
      </c>
      <c r="F54" s="4">
        <v>81.8</v>
      </c>
      <c r="G54" s="4">
        <f t="shared" si="3"/>
        <v>79.04</v>
      </c>
      <c r="H54" s="4">
        <v>4</v>
      </c>
      <c r="I54" s="4" t="s">
        <v>58</v>
      </c>
      <c r="J54" s="4" t="s">
        <v>37</v>
      </c>
    </row>
    <row r="55" ht="28" customHeight="1" spans="1:10">
      <c r="A55" s="4" t="s">
        <v>172</v>
      </c>
      <c r="B55" s="4" t="s">
        <v>173</v>
      </c>
      <c r="C55" s="4" t="s">
        <v>161</v>
      </c>
      <c r="D55" s="4" t="s">
        <v>162</v>
      </c>
      <c r="E55" s="4" t="s">
        <v>174</v>
      </c>
      <c r="F55" s="4">
        <v>77.2</v>
      </c>
      <c r="G55" s="4">
        <f t="shared" si="3"/>
        <v>78.76</v>
      </c>
      <c r="H55" s="4">
        <v>5</v>
      </c>
      <c r="I55" s="4" t="s">
        <v>58</v>
      </c>
      <c r="J55" s="4" t="s">
        <v>37</v>
      </c>
    </row>
    <row r="56" ht="28" customHeight="1" spans="1:10">
      <c r="A56" s="4" t="s">
        <v>175</v>
      </c>
      <c r="B56" s="4" t="s">
        <v>176</v>
      </c>
      <c r="C56" s="4" t="s">
        <v>161</v>
      </c>
      <c r="D56" s="4" t="s">
        <v>162</v>
      </c>
      <c r="E56" s="4" t="s">
        <v>177</v>
      </c>
      <c r="F56" s="4">
        <v>84.2</v>
      </c>
      <c r="G56" s="4">
        <f t="shared" si="3"/>
        <v>78.38</v>
      </c>
      <c r="H56" s="4">
        <v>6</v>
      </c>
      <c r="I56" s="4" t="s">
        <v>58</v>
      </c>
      <c r="J56" s="4" t="s">
        <v>37</v>
      </c>
    </row>
    <row r="57" ht="28" customHeight="1" spans="1:10">
      <c r="A57" s="4" t="s">
        <v>178</v>
      </c>
      <c r="B57" s="4" t="s">
        <v>179</v>
      </c>
      <c r="C57" s="4" t="s">
        <v>161</v>
      </c>
      <c r="D57" s="4" t="s">
        <v>162</v>
      </c>
      <c r="E57" s="4" t="s">
        <v>180</v>
      </c>
      <c r="F57" s="4">
        <v>77.6</v>
      </c>
      <c r="G57" s="4">
        <f t="shared" si="3"/>
        <v>78.26</v>
      </c>
      <c r="H57" s="4">
        <v>7</v>
      </c>
      <c r="I57" s="4" t="s">
        <v>58</v>
      </c>
      <c r="J57" s="4" t="s">
        <v>37</v>
      </c>
    </row>
    <row r="58" ht="28" customHeight="1" spans="1:10">
      <c r="A58" s="4" t="s">
        <v>181</v>
      </c>
      <c r="B58" s="4" t="s">
        <v>182</v>
      </c>
      <c r="C58" s="4" t="s">
        <v>161</v>
      </c>
      <c r="D58" s="4" t="s">
        <v>162</v>
      </c>
      <c r="E58" s="4" t="s">
        <v>183</v>
      </c>
      <c r="F58" s="4">
        <v>80.8</v>
      </c>
      <c r="G58" s="4">
        <f t="shared" si="3"/>
        <v>76.76</v>
      </c>
      <c r="H58" s="4">
        <v>8</v>
      </c>
      <c r="I58" s="4" t="s">
        <v>58</v>
      </c>
      <c r="J58" s="4" t="s">
        <v>37</v>
      </c>
    </row>
    <row r="59" ht="28" customHeight="1" spans="1:10">
      <c r="A59" s="4" t="s">
        <v>184</v>
      </c>
      <c r="B59" s="4" t="s">
        <v>185</v>
      </c>
      <c r="C59" s="4" t="s">
        <v>161</v>
      </c>
      <c r="D59" s="4" t="s">
        <v>162</v>
      </c>
      <c r="E59" s="4" t="s">
        <v>186</v>
      </c>
      <c r="F59" s="4">
        <v>75.6</v>
      </c>
      <c r="G59" s="4">
        <f t="shared" si="3"/>
        <v>74.92</v>
      </c>
      <c r="H59" s="4">
        <v>9</v>
      </c>
      <c r="I59" s="4" t="s">
        <v>58</v>
      </c>
      <c r="J59" s="4" t="s">
        <v>37</v>
      </c>
    </row>
    <row r="60" ht="28" customHeight="1" spans="1:10">
      <c r="A60" s="4" t="s">
        <v>187</v>
      </c>
      <c r="B60" s="4" t="s">
        <v>188</v>
      </c>
      <c r="C60" s="4" t="s">
        <v>161</v>
      </c>
      <c r="D60" s="4" t="s">
        <v>162</v>
      </c>
      <c r="E60" s="4" t="s">
        <v>189</v>
      </c>
      <c r="F60" s="4">
        <v>72.2</v>
      </c>
      <c r="G60" s="4">
        <f t="shared" si="3"/>
        <v>72.64</v>
      </c>
      <c r="H60" s="4">
        <v>10</v>
      </c>
      <c r="I60" s="4" t="s">
        <v>58</v>
      </c>
      <c r="J60" s="4" t="s">
        <v>37</v>
      </c>
    </row>
    <row r="61" ht="28" customHeight="1" spans="1:10">
      <c r="A61" s="4" t="s">
        <v>190</v>
      </c>
      <c r="B61" s="4" t="s">
        <v>191</v>
      </c>
      <c r="C61" s="4" t="s">
        <v>161</v>
      </c>
      <c r="D61" s="4" t="s">
        <v>162</v>
      </c>
      <c r="E61" s="4" t="s">
        <v>192</v>
      </c>
      <c r="F61" s="4">
        <v>75.6</v>
      </c>
      <c r="G61" s="4">
        <f t="shared" si="3"/>
        <v>71.8</v>
      </c>
      <c r="H61" s="4">
        <v>11</v>
      </c>
      <c r="I61" s="4" t="s">
        <v>58</v>
      </c>
      <c r="J61" s="4" t="s">
        <v>37</v>
      </c>
    </row>
    <row r="62" ht="28" customHeight="1" spans="1:10">
      <c r="A62" s="4" t="s">
        <v>193</v>
      </c>
      <c r="B62" s="4" t="s">
        <v>194</v>
      </c>
      <c r="C62" s="4" t="s">
        <v>161</v>
      </c>
      <c r="D62" s="4" t="s">
        <v>162</v>
      </c>
      <c r="E62" s="4" t="s">
        <v>195</v>
      </c>
      <c r="F62" s="4">
        <v>0</v>
      </c>
      <c r="G62" s="4">
        <f t="shared" si="3"/>
        <v>31.1</v>
      </c>
      <c r="H62" s="4">
        <v>12</v>
      </c>
      <c r="I62" s="4" t="s">
        <v>58</v>
      </c>
      <c r="J62" s="4" t="s">
        <v>37</v>
      </c>
    </row>
    <row r="63" ht="28" customHeight="1" spans="1:10">
      <c r="A63" s="4" t="s">
        <v>196</v>
      </c>
      <c r="B63" s="4" t="s">
        <v>197</v>
      </c>
      <c r="C63" s="4" t="s">
        <v>198</v>
      </c>
      <c r="D63" s="4" t="s">
        <v>162</v>
      </c>
      <c r="E63" s="4" t="s">
        <v>140</v>
      </c>
      <c r="F63" s="4">
        <v>85</v>
      </c>
      <c r="G63" s="4">
        <f t="shared" ref="G63:G77" si="4">E63*0.4+F63*0.6</f>
        <v>81.44</v>
      </c>
      <c r="H63" s="4">
        <v>1</v>
      </c>
      <c r="I63" s="4" t="s">
        <v>58</v>
      </c>
      <c r="J63" s="4" t="s">
        <v>199</v>
      </c>
    </row>
    <row r="64" ht="28" customHeight="1" spans="1:10">
      <c r="A64" s="4" t="s">
        <v>200</v>
      </c>
      <c r="B64" s="4" t="s">
        <v>201</v>
      </c>
      <c r="C64" s="4" t="s">
        <v>198</v>
      </c>
      <c r="D64" s="4" t="s">
        <v>162</v>
      </c>
      <c r="E64" s="4" t="s">
        <v>202</v>
      </c>
      <c r="F64" s="4">
        <v>84.2</v>
      </c>
      <c r="G64" s="4">
        <f t="shared" si="4"/>
        <v>81.24</v>
      </c>
      <c r="H64" s="4">
        <v>2</v>
      </c>
      <c r="I64" s="4" t="s">
        <v>58</v>
      </c>
      <c r="J64" s="4" t="s">
        <v>199</v>
      </c>
    </row>
    <row r="65" ht="28" customHeight="1" spans="1:10">
      <c r="A65" s="4" t="s">
        <v>203</v>
      </c>
      <c r="B65" s="4" t="s">
        <v>204</v>
      </c>
      <c r="C65" s="4" t="s">
        <v>198</v>
      </c>
      <c r="D65" s="4" t="s">
        <v>162</v>
      </c>
      <c r="E65" s="4" t="s">
        <v>205</v>
      </c>
      <c r="F65" s="4">
        <v>84</v>
      </c>
      <c r="G65" s="4">
        <f t="shared" si="4"/>
        <v>80.6</v>
      </c>
      <c r="H65" s="4">
        <v>3</v>
      </c>
      <c r="I65" s="4" t="s">
        <v>58</v>
      </c>
      <c r="J65" s="4" t="s">
        <v>199</v>
      </c>
    </row>
    <row r="66" ht="28" customHeight="1" spans="1:10">
      <c r="A66" s="4" t="s">
        <v>206</v>
      </c>
      <c r="B66" s="4" t="s">
        <v>207</v>
      </c>
      <c r="C66" s="4" t="s">
        <v>198</v>
      </c>
      <c r="D66" s="4" t="s">
        <v>162</v>
      </c>
      <c r="E66" s="4" t="s">
        <v>208</v>
      </c>
      <c r="F66" s="4">
        <v>81.2</v>
      </c>
      <c r="G66" s="4">
        <f t="shared" si="4"/>
        <v>80.36</v>
      </c>
      <c r="H66" s="4">
        <v>4</v>
      </c>
      <c r="I66" s="4" t="s">
        <v>58</v>
      </c>
      <c r="J66" s="4" t="s">
        <v>199</v>
      </c>
    </row>
    <row r="67" ht="28" customHeight="1" spans="1:10">
      <c r="A67" s="4" t="s">
        <v>209</v>
      </c>
      <c r="B67" s="4" t="s">
        <v>210</v>
      </c>
      <c r="C67" s="4" t="s">
        <v>198</v>
      </c>
      <c r="D67" s="4" t="s">
        <v>162</v>
      </c>
      <c r="E67" s="4" t="s">
        <v>211</v>
      </c>
      <c r="F67" s="4">
        <v>80.6</v>
      </c>
      <c r="G67" s="4">
        <f t="shared" si="4"/>
        <v>79.74</v>
      </c>
      <c r="H67" s="4">
        <v>5</v>
      </c>
      <c r="I67" s="4" t="s">
        <v>58</v>
      </c>
      <c r="J67" s="4" t="s">
        <v>199</v>
      </c>
    </row>
    <row r="68" ht="28" customHeight="1" spans="1:10">
      <c r="A68" s="4" t="s">
        <v>212</v>
      </c>
      <c r="B68" s="4" t="s">
        <v>213</v>
      </c>
      <c r="C68" s="4" t="s">
        <v>198</v>
      </c>
      <c r="D68" s="4" t="s">
        <v>162</v>
      </c>
      <c r="E68" s="4" t="s">
        <v>214</v>
      </c>
      <c r="F68" s="4">
        <v>82.8</v>
      </c>
      <c r="G68" s="4">
        <f t="shared" si="4"/>
        <v>79.44</v>
      </c>
      <c r="H68" s="4">
        <v>6</v>
      </c>
      <c r="I68" s="4" t="s">
        <v>58</v>
      </c>
      <c r="J68" s="4" t="s">
        <v>199</v>
      </c>
    </row>
    <row r="69" ht="28" customHeight="1" spans="1:10">
      <c r="A69" s="4" t="s">
        <v>215</v>
      </c>
      <c r="B69" s="4" t="s">
        <v>216</v>
      </c>
      <c r="C69" s="4" t="s">
        <v>198</v>
      </c>
      <c r="D69" s="4" t="s">
        <v>162</v>
      </c>
      <c r="E69" s="4" t="s">
        <v>217</v>
      </c>
      <c r="F69" s="4">
        <v>82.4</v>
      </c>
      <c r="G69" s="4">
        <f t="shared" si="4"/>
        <v>79.14</v>
      </c>
      <c r="H69" s="4">
        <v>7</v>
      </c>
      <c r="I69" s="4" t="s">
        <v>58</v>
      </c>
      <c r="J69" s="4" t="s">
        <v>199</v>
      </c>
    </row>
    <row r="70" ht="28" customHeight="1" spans="1:10">
      <c r="A70" s="4" t="s">
        <v>218</v>
      </c>
      <c r="B70" s="4" t="s">
        <v>219</v>
      </c>
      <c r="C70" s="4" t="s">
        <v>198</v>
      </c>
      <c r="D70" s="4" t="s">
        <v>162</v>
      </c>
      <c r="E70" s="4" t="s">
        <v>220</v>
      </c>
      <c r="F70" s="4">
        <v>82.8</v>
      </c>
      <c r="G70" s="4">
        <f t="shared" si="4"/>
        <v>79.1</v>
      </c>
      <c r="H70" s="4">
        <v>8</v>
      </c>
      <c r="I70" s="4" t="s">
        <v>58</v>
      </c>
      <c r="J70" s="4" t="s">
        <v>199</v>
      </c>
    </row>
    <row r="71" ht="28" customHeight="1" spans="1:10">
      <c r="A71" s="4" t="s">
        <v>221</v>
      </c>
      <c r="B71" s="4" t="s">
        <v>222</v>
      </c>
      <c r="C71" s="4" t="s">
        <v>198</v>
      </c>
      <c r="D71" s="4" t="s">
        <v>162</v>
      </c>
      <c r="E71" s="4" t="s">
        <v>223</v>
      </c>
      <c r="F71" s="4">
        <v>80</v>
      </c>
      <c r="G71" s="4">
        <f t="shared" si="4"/>
        <v>78.98</v>
      </c>
      <c r="H71" s="4">
        <v>9</v>
      </c>
      <c r="I71" s="4" t="s">
        <v>58</v>
      </c>
      <c r="J71" s="4" t="s">
        <v>199</v>
      </c>
    </row>
    <row r="72" ht="28" customHeight="1" spans="1:10">
      <c r="A72" s="4" t="s">
        <v>224</v>
      </c>
      <c r="B72" s="4" t="s">
        <v>225</v>
      </c>
      <c r="C72" s="4" t="s">
        <v>198</v>
      </c>
      <c r="D72" s="4" t="s">
        <v>162</v>
      </c>
      <c r="E72" s="4" t="s">
        <v>226</v>
      </c>
      <c r="F72" s="4">
        <v>81.6</v>
      </c>
      <c r="G72" s="4">
        <f t="shared" si="4"/>
        <v>78.18</v>
      </c>
      <c r="H72" s="4">
        <v>10</v>
      </c>
      <c r="I72" s="4" t="s">
        <v>58</v>
      </c>
      <c r="J72" s="4" t="s">
        <v>199</v>
      </c>
    </row>
    <row r="73" ht="28" customHeight="1" spans="1:10">
      <c r="A73" s="4" t="s">
        <v>227</v>
      </c>
      <c r="B73" s="4" t="s">
        <v>228</v>
      </c>
      <c r="C73" s="4" t="s">
        <v>198</v>
      </c>
      <c r="D73" s="4" t="s">
        <v>162</v>
      </c>
      <c r="E73" s="4" t="s">
        <v>117</v>
      </c>
      <c r="F73" s="4">
        <v>80</v>
      </c>
      <c r="G73" s="4">
        <f t="shared" si="4"/>
        <v>77.6</v>
      </c>
      <c r="H73" s="4">
        <v>11</v>
      </c>
      <c r="I73" s="4" t="s">
        <v>58</v>
      </c>
      <c r="J73" s="4" t="s">
        <v>199</v>
      </c>
    </row>
    <row r="74" ht="28" customHeight="1" spans="1:10">
      <c r="A74" s="4" t="s">
        <v>229</v>
      </c>
      <c r="B74" s="4" t="s">
        <v>230</v>
      </c>
      <c r="C74" s="4" t="s">
        <v>198</v>
      </c>
      <c r="D74" s="4" t="s">
        <v>162</v>
      </c>
      <c r="E74" s="4" t="s">
        <v>231</v>
      </c>
      <c r="F74" s="4">
        <v>79.8</v>
      </c>
      <c r="G74" s="4">
        <f t="shared" si="4"/>
        <v>76.92</v>
      </c>
      <c r="H74" s="4">
        <v>12</v>
      </c>
      <c r="I74" s="4" t="s">
        <v>58</v>
      </c>
      <c r="J74" s="4" t="s">
        <v>199</v>
      </c>
    </row>
    <row r="75" ht="28" customHeight="1" spans="1:10">
      <c r="A75" s="4" t="s">
        <v>232</v>
      </c>
      <c r="B75" s="4" t="s">
        <v>233</v>
      </c>
      <c r="C75" s="4" t="s">
        <v>198</v>
      </c>
      <c r="D75" s="4" t="s">
        <v>162</v>
      </c>
      <c r="E75" s="4" t="s">
        <v>234</v>
      </c>
      <c r="F75" s="4">
        <v>79.2</v>
      </c>
      <c r="G75" s="4">
        <f t="shared" si="4"/>
        <v>76.72</v>
      </c>
      <c r="H75" s="4">
        <v>13</v>
      </c>
      <c r="I75" s="4" t="s">
        <v>58</v>
      </c>
      <c r="J75" s="4" t="s">
        <v>199</v>
      </c>
    </row>
    <row r="76" ht="28" customHeight="1" spans="1:10">
      <c r="A76" s="4" t="s">
        <v>235</v>
      </c>
      <c r="B76" s="4" t="s">
        <v>236</v>
      </c>
      <c r="C76" s="4" t="s">
        <v>198</v>
      </c>
      <c r="D76" s="4" t="s">
        <v>162</v>
      </c>
      <c r="E76" s="4" t="s">
        <v>93</v>
      </c>
      <c r="F76" s="4">
        <v>77.4</v>
      </c>
      <c r="G76" s="4">
        <f t="shared" si="4"/>
        <v>76.6</v>
      </c>
      <c r="H76" s="4">
        <v>14</v>
      </c>
      <c r="I76" s="4" t="s">
        <v>58</v>
      </c>
      <c r="J76" s="4" t="s">
        <v>199</v>
      </c>
    </row>
    <row r="77" ht="28" customHeight="1" spans="1:10">
      <c r="A77" s="4" t="s">
        <v>237</v>
      </c>
      <c r="B77" s="4" t="s">
        <v>238</v>
      </c>
      <c r="C77" s="4" t="s">
        <v>198</v>
      </c>
      <c r="D77" s="4" t="s">
        <v>162</v>
      </c>
      <c r="E77" s="4" t="s">
        <v>226</v>
      </c>
      <c r="F77" s="4">
        <v>72.6</v>
      </c>
      <c r="G77" s="4">
        <f t="shared" si="4"/>
        <v>72.78</v>
      </c>
      <c r="H77" s="4">
        <v>15</v>
      </c>
      <c r="I77" s="4" t="s">
        <v>58</v>
      </c>
      <c r="J77" s="4" t="s">
        <v>199</v>
      </c>
    </row>
    <row r="78" ht="28" customHeight="1" spans="1:10">
      <c r="A78" s="4" t="s">
        <v>239</v>
      </c>
      <c r="B78" s="4" t="s">
        <v>240</v>
      </c>
      <c r="C78" s="4" t="s">
        <v>241</v>
      </c>
      <c r="D78" s="4" t="s">
        <v>14</v>
      </c>
      <c r="E78" s="4" t="s">
        <v>242</v>
      </c>
      <c r="F78" s="4">
        <v>85</v>
      </c>
      <c r="G78" s="4">
        <f t="shared" ref="G78:G83" si="5">E78*0.4+F78*0.6</f>
        <v>82.86</v>
      </c>
      <c r="H78" s="4">
        <v>1</v>
      </c>
      <c r="I78" s="4" t="s">
        <v>58</v>
      </c>
      <c r="J78" s="4" t="s">
        <v>243</v>
      </c>
    </row>
    <row r="79" ht="28" customHeight="1" spans="1:10">
      <c r="A79" s="4" t="s">
        <v>244</v>
      </c>
      <c r="B79" s="4" t="s">
        <v>245</v>
      </c>
      <c r="C79" s="4" t="s">
        <v>241</v>
      </c>
      <c r="D79" s="4" t="s">
        <v>14</v>
      </c>
      <c r="E79" s="4" t="s">
        <v>246</v>
      </c>
      <c r="F79" s="4">
        <v>82.6</v>
      </c>
      <c r="G79" s="4">
        <f t="shared" si="5"/>
        <v>81.54</v>
      </c>
      <c r="H79" s="4">
        <v>2</v>
      </c>
      <c r="I79" s="4" t="s">
        <v>58</v>
      </c>
      <c r="J79" s="4" t="s">
        <v>243</v>
      </c>
    </row>
    <row r="80" ht="28" customHeight="1" spans="1:10">
      <c r="A80" s="4" t="s">
        <v>247</v>
      </c>
      <c r="B80" s="4" t="s">
        <v>248</v>
      </c>
      <c r="C80" s="4" t="s">
        <v>241</v>
      </c>
      <c r="D80" s="4" t="s">
        <v>14</v>
      </c>
      <c r="E80" s="4" t="s">
        <v>249</v>
      </c>
      <c r="F80" s="4">
        <v>83.2</v>
      </c>
      <c r="G80" s="4">
        <f t="shared" si="5"/>
        <v>81.26</v>
      </c>
      <c r="H80" s="4">
        <v>3</v>
      </c>
      <c r="I80" s="4" t="s">
        <v>58</v>
      </c>
      <c r="J80" s="4" t="s">
        <v>243</v>
      </c>
    </row>
    <row r="81" ht="28" customHeight="1" spans="1:10">
      <c r="A81" s="4" t="s">
        <v>250</v>
      </c>
      <c r="B81" s="4" t="s">
        <v>251</v>
      </c>
      <c r="C81" s="4" t="s">
        <v>241</v>
      </c>
      <c r="D81" s="4" t="s">
        <v>14</v>
      </c>
      <c r="E81" s="4" t="s">
        <v>252</v>
      </c>
      <c r="F81" s="4">
        <v>82.6</v>
      </c>
      <c r="G81" s="4">
        <f t="shared" si="5"/>
        <v>81.14</v>
      </c>
      <c r="H81" s="4">
        <v>4</v>
      </c>
      <c r="I81" s="4" t="s">
        <v>58</v>
      </c>
      <c r="J81" s="4" t="s">
        <v>243</v>
      </c>
    </row>
    <row r="82" ht="28" customHeight="1" spans="1:10">
      <c r="A82" s="4" t="s">
        <v>253</v>
      </c>
      <c r="B82" s="4" t="s">
        <v>254</v>
      </c>
      <c r="C82" s="4" t="s">
        <v>241</v>
      </c>
      <c r="D82" s="4" t="s">
        <v>14</v>
      </c>
      <c r="E82" s="4" t="s">
        <v>255</v>
      </c>
      <c r="F82" s="4">
        <v>81.6</v>
      </c>
      <c r="G82" s="4">
        <f t="shared" si="5"/>
        <v>80.42</v>
      </c>
      <c r="H82" s="4">
        <v>5</v>
      </c>
      <c r="I82" s="4" t="s">
        <v>58</v>
      </c>
      <c r="J82" s="4" t="s">
        <v>243</v>
      </c>
    </row>
    <row r="83" ht="28" customHeight="1" spans="1:10">
      <c r="A83" s="4" t="s">
        <v>256</v>
      </c>
      <c r="B83" s="4" t="s">
        <v>257</v>
      </c>
      <c r="C83" s="4" t="s">
        <v>241</v>
      </c>
      <c r="D83" s="4" t="s">
        <v>14</v>
      </c>
      <c r="E83" s="4" t="s">
        <v>258</v>
      </c>
      <c r="F83" s="4">
        <v>79</v>
      </c>
      <c r="G83" s="4">
        <f t="shared" si="5"/>
        <v>78.24</v>
      </c>
      <c r="H83" s="4">
        <v>6</v>
      </c>
      <c r="I83" s="4" t="s">
        <v>58</v>
      </c>
      <c r="J83" s="4" t="s">
        <v>243</v>
      </c>
    </row>
    <row r="84" ht="28" customHeight="1" spans="1:10">
      <c r="A84" s="4" t="s">
        <v>259</v>
      </c>
      <c r="B84" s="4" t="s">
        <v>260</v>
      </c>
      <c r="C84" s="4" t="s">
        <v>261</v>
      </c>
      <c r="D84" s="4" t="s">
        <v>262</v>
      </c>
      <c r="E84" s="4" t="s">
        <v>263</v>
      </c>
      <c r="F84" s="4">
        <v>84.8</v>
      </c>
      <c r="G84" s="4">
        <f t="shared" ref="G84:G94" si="6">E84*0.4+F84*0.6</f>
        <v>79.46</v>
      </c>
      <c r="H84" s="4">
        <v>1</v>
      </c>
      <c r="I84" s="4" t="s">
        <v>58</v>
      </c>
      <c r="J84" s="4" t="s">
        <v>264</v>
      </c>
    </row>
    <row r="85" ht="28" customHeight="1" spans="1:10">
      <c r="A85" s="4" t="s">
        <v>265</v>
      </c>
      <c r="B85" s="4" t="s">
        <v>266</v>
      </c>
      <c r="C85" s="4" t="s">
        <v>261</v>
      </c>
      <c r="D85" s="4" t="s">
        <v>262</v>
      </c>
      <c r="E85" s="4" t="s">
        <v>267</v>
      </c>
      <c r="F85" s="4">
        <v>85</v>
      </c>
      <c r="G85" s="4">
        <f t="shared" si="6"/>
        <v>78.56</v>
      </c>
      <c r="H85" s="4">
        <v>2</v>
      </c>
      <c r="I85" s="4" t="s">
        <v>58</v>
      </c>
      <c r="J85" s="4" t="s">
        <v>264</v>
      </c>
    </row>
    <row r="86" ht="28" customHeight="1" spans="1:10">
      <c r="A86" s="4" t="s">
        <v>268</v>
      </c>
      <c r="B86" s="4" t="s">
        <v>269</v>
      </c>
      <c r="C86" s="4" t="s">
        <v>261</v>
      </c>
      <c r="D86" s="4" t="s">
        <v>262</v>
      </c>
      <c r="E86" s="4" t="s">
        <v>270</v>
      </c>
      <c r="F86" s="4">
        <v>83</v>
      </c>
      <c r="G86" s="4">
        <f t="shared" si="6"/>
        <v>77.34</v>
      </c>
      <c r="H86" s="4">
        <v>3</v>
      </c>
      <c r="I86" s="4" t="s">
        <v>58</v>
      </c>
      <c r="J86" s="4" t="s">
        <v>264</v>
      </c>
    </row>
    <row r="87" ht="28" customHeight="1" spans="1:10">
      <c r="A87" s="4" t="s">
        <v>271</v>
      </c>
      <c r="B87" s="4" t="s">
        <v>272</v>
      </c>
      <c r="C87" s="4" t="s">
        <v>261</v>
      </c>
      <c r="D87" s="4" t="s">
        <v>262</v>
      </c>
      <c r="E87" s="4" t="s">
        <v>270</v>
      </c>
      <c r="F87" s="4">
        <v>82.4</v>
      </c>
      <c r="G87" s="4">
        <f t="shared" si="6"/>
        <v>76.98</v>
      </c>
      <c r="H87" s="4">
        <v>4</v>
      </c>
      <c r="I87" s="4" t="s">
        <v>58</v>
      </c>
      <c r="J87" s="4" t="s">
        <v>264</v>
      </c>
    </row>
    <row r="88" ht="28" customHeight="1" spans="1:10">
      <c r="A88" s="4" t="s">
        <v>273</v>
      </c>
      <c r="B88" s="4" t="s">
        <v>274</v>
      </c>
      <c r="C88" s="4" t="s">
        <v>261</v>
      </c>
      <c r="D88" s="4" t="s">
        <v>262</v>
      </c>
      <c r="E88" s="4" t="s">
        <v>275</v>
      </c>
      <c r="F88" s="4">
        <v>84</v>
      </c>
      <c r="G88" s="4">
        <f t="shared" si="6"/>
        <v>76.54</v>
      </c>
      <c r="H88" s="4">
        <v>5</v>
      </c>
      <c r="I88" s="4" t="s">
        <v>58</v>
      </c>
      <c r="J88" s="4" t="s">
        <v>264</v>
      </c>
    </row>
    <row r="89" ht="28" customHeight="1" spans="1:10">
      <c r="A89" s="4" t="s">
        <v>276</v>
      </c>
      <c r="B89" s="4" t="s">
        <v>277</v>
      </c>
      <c r="C89" s="4" t="s">
        <v>261</v>
      </c>
      <c r="D89" s="4" t="s">
        <v>262</v>
      </c>
      <c r="E89" s="4" t="s">
        <v>278</v>
      </c>
      <c r="F89" s="4">
        <v>81</v>
      </c>
      <c r="G89" s="4">
        <f t="shared" si="6"/>
        <v>75.18</v>
      </c>
      <c r="H89" s="4">
        <v>6</v>
      </c>
      <c r="I89" s="4" t="s">
        <v>58</v>
      </c>
      <c r="J89" s="4" t="s">
        <v>264</v>
      </c>
    </row>
    <row r="90" ht="28" customHeight="1" spans="1:10">
      <c r="A90" s="4" t="s">
        <v>279</v>
      </c>
      <c r="B90" s="4" t="s">
        <v>280</v>
      </c>
      <c r="C90" s="4" t="s">
        <v>261</v>
      </c>
      <c r="D90" s="4" t="s">
        <v>262</v>
      </c>
      <c r="E90" s="4" t="s">
        <v>281</v>
      </c>
      <c r="F90" s="4">
        <v>80.6</v>
      </c>
      <c r="G90" s="4">
        <f t="shared" si="6"/>
        <v>74.32</v>
      </c>
      <c r="H90" s="4">
        <v>7</v>
      </c>
      <c r="I90" s="4" t="s">
        <v>58</v>
      </c>
      <c r="J90" s="4" t="s">
        <v>264</v>
      </c>
    </row>
    <row r="91" ht="28" customHeight="1" spans="1:10">
      <c r="A91" s="4" t="s">
        <v>282</v>
      </c>
      <c r="B91" s="4" t="s">
        <v>283</v>
      </c>
      <c r="C91" s="4" t="s">
        <v>261</v>
      </c>
      <c r="D91" s="4" t="s">
        <v>262</v>
      </c>
      <c r="E91" s="4" t="s">
        <v>284</v>
      </c>
      <c r="F91" s="4">
        <v>0</v>
      </c>
      <c r="G91" s="4">
        <f t="shared" si="6"/>
        <v>26.42</v>
      </c>
      <c r="H91" s="4">
        <v>8</v>
      </c>
      <c r="I91" s="4" t="s">
        <v>58</v>
      </c>
      <c r="J91" s="4" t="s">
        <v>264</v>
      </c>
    </row>
    <row r="92" ht="28" customHeight="1" spans="1:10">
      <c r="A92" s="4" t="s">
        <v>285</v>
      </c>
      <c r="B92" s="4" t="s">
        <v>286</v>
      </c>
      <c r="C92" s="4" t="s">
        <v>261</v>
      </c>
      <c r="D92" s="4" t="s">
        <v>262</v>
      </c>
      <c r="E92" s="4" t="s">
        <v>287</v>
      </c>
      <c r="F92" s="4">
        <v>0</v>
      </c>
      <c r="G92" s="4">
        <f t="shared" si="6"/>
        <v>25.72</v>
      </c>
      <c r="H92" s="4">
        <v>9</v>
      </c>
      <c r="I92" s="4" t="s">
        <v>58</v>
      </c>
      <c r="J92" s="4" t="s">
        <v>264</v>
      </c>
    </row>
    <row r="93" ht="28" customHeight="1" spans="1:10">
      <c r="A93" s="4" t="s">
        <v>288</v>
      </c>
      <c r="B93" s="4" t="s">
        <v>289</v>
      </c>
      <c r="C93" s="4" t="s">
        <v>290</v>
      </c>
      <c r="D93" s="4" t="s">
        <v>291</v>
      </c>
      <c r="E93" s="4" t="s">
        <v>292</v>
      </c>
      <c r="F93" s="4">
        <v>82.8</v>
      </c>
      <c r="G93" s="4">
        <f t="shared" si="6"/>
        <v>75.94</v>
      </c>
      <c r="H93" s="4">
        <v>1</v>
      </c>
      <c r="I93" s="4" t="s">
        <v>58</v>
      </c>
      <c r="J93" s="4" t="s">
        <v>293</v>
      </c>
    </row>
    <row r="94" ht="28" customHeight="1" spans="1:10">
      <c r="A94" s="4" t="s">
        <v>294</v>
      </c>
      <c r="B94" s="4" t="s">
        <v>295</v>
      </c>
      <c r="C94" s="4" t="s">
        <v>290</v>
      </c>
      <c r="D94" s="4" t="s">
        <v>291</v>
      </c>
      <c r="E94" s="4" t="s">
        <v>296</v>
      </c>
      <c r="F94" s="4">
        <v>78.6</v>
      </c>
      <c r="G94" s="4">
        <f t="shared" si="6"/>
        <v>70.02</v>
      </c>
      <c r="H94" s="4">
        <v>2</v>
      </c>
      <c r="I94" s="4" t="s">
        <v>58</v>
      </c>
      <c r="J94" s="4" t="s">
        <v>293</v>
      </c>
    </row>
    <row r="95" ht="28" customHeight="1" spans="1:10">
      <c r="A95" s="4" t="s">
        <v>297</v>
      </c>
      <c r="B95" s="4" t="s">
        <v>298</v>
      </c>
      <c r="C95" s="4" t="s">
        <v>299</v>
      </c>
      <c r="D95" s="4" t="s">
        <v>300</v>
      </c>
      <c r="E95" s="4" t="s">
        <v>61</v>
      </c>
      <c r="F95" s="5">
        <v>85.6</v>
      </c>
      <c r="G95" s="4">
        <f t="shared" ref="G95:G107" si="7">E95*0.4+F95*0.6</f>
        <v>82.8</v>
      </c>
      <c r="H95" s="4">
        <v>1</v>
      </c>
      <c r="I95" s="4" t="s">
        <v>58</v>
      </c>
      <c r="J95" s="4" t="s">
        <v>301</v>
      </c>
    </row>
    <row r="96" ht="28" customHeight="1" spans="1:10">
      <c r="A96" s="4" t="s">
        <v>302</v>
      </c>
      <c r="B96" s="4" t="s">
        <v>303</v>
      </c>
      <c r="C96" s="4" t="s">
        <v>299</v>
      </c>
      <c r="D96" s="4" t="s">
        <v>300</v>
      </c>
      <c r="E96" s="4" t="s">
        <v>46</v>
      </c>
      <c r="F96" s="6">
        <v>81.8</v>
      </c>
      <c r="G96" s="4">
        <f t="shared" si="7"/>
        <v>79.62</v>
      </c>
      <c r="H96" s="4">
        <v>2</v>
      </c>
      <c r="I96" s="4" t="s">
        <v>58</v>
      </c>
      <c r="J96" s="4" t="s">
        <v>301</v>
      </c>
    </row>
    <row r="97" ht="28" customHeight="1" spans="1:10">
      <c r="A97" s="4" t="s">
        <v>304</v>
      </c>
      <c r="B97" s="4" t="s">
        <v>305</v>
      </c>
      <c r="C97" s="4" t="s">
        <v>299</v>
      </c>
      <c r="D97" s="4" t="s">
        <v>300</v>
      </c>
      <c r="E97" s="4" t="s">
        <v>137</v>
      </c>
      <c r="F97" s="4">
        <v>81.4</v>
      </c>
      <c r="G97" s="4">
        <f t="shared" si="7"/>
        <v>78.74</v>
      </c>
      <c r="H97" s="4">
        <v>3</v>
      </c>
      <c r="I97" s="4" t="s">
        <v>58</v>
      </c>
      <c r="J97" s="4" t="s">
        <v>301</v>
      </c>
    </row>
    <row r="98" ht="28" customHeight="1" spans="1:10">
      <c r="A98" s="4" t="s">
        <v>306</v>
      </c>
      <c r="B98" s="4" t="s">
        <v>307</v>
      </c>
      <c r="C98" s="4" t="s">
        <v>299</v>
      </c>
      <c r="D98" s="4" t="s">
        <v>300</v>
      </c>
      <c r="E98" s="4" t="s">
        <v>308</v>
      </c>
      <c r="F98" s="4">
        <v>77.4</v>
      </c>
      <c r="G98" s="4">
        <f t="shared" si="7"/>
        <v>78.38</v>
      </c>
      <c r="H98" s="4">
        <v>4</v>
      </c>
      <c r="I98" s="4" t="s">
        <v>58</v>
      </c>
      <c r="J98" s="4" t="s">
        <v>301</v>
      </c>
    </row>
    <row r="99" ht="28" customHeight="1" spans="1:10">
      <c r="A99" s="4" t="s">
        <v>309</v>
      </c>
      <c r="B99" s="4" t="s">
        <v>310</v>
      </c>
      <c r="C99" s="4" t="s">
        <v>299</v>
      </c>
      <c r="D99" s="4" t="s">
        <v>300</v>
      </c>
      <c r="E99" s="4" t="s">
        <v>311</v>
      </c>
      <c r="F99" s="4">
        <v>81.6</v>
      </c>
      <c r="G99" s="4">
        <f t="shared" si="7"/>
        <v>78.22</v>
      </c>
      <c r="H99" s="4">
        <v>5</v>
      </c>
      <c r="I99" s="4" t="s">
        <v>58</v>
      </c>
      <c r="J99" s="4" t="s">
        <v>301</v>
      </c>
    </row>
    <row r="100" ht="28" customHeight="1" spans="1:10">
      <c r="A100" s="4" t="s">
        <v>312</v>
      </c>
      <c r="B100" s="4" t="s">
        <v>313</v>
      </c>
      <c r="C100" s="4" t="s">
        <v>299</v>
      </c>
      <c r="D100" s="4" t="s">
        <v>300</v>
      </c>
      <c r="E100" s="4" t="s">
        <v>314</v>
      </c>
      <c r="F100" s="4">
        <v>81.8</v>
      </c>
      <c r="G100" s="4">
        <f t="shared" si="7"/>
        <v>78.1</v>
      </c>
      <c r="H100" s="4">
        <v>6</v>
      </c>
      <c r="I100" s="4" t="s">
        <v>58</v>
      </c>
      <c r="J100" s="4" t="s">
        <v>301</v>
      </c>
    </row>
    <row r="101" ht="28" customHeight="1" spans="1:10">
      <c r="A101" s="4" t="s">
        <v>315</v>
      </c>
      <c r="B101" s="4" t="s">
        <v>316</v>
      </c>
      <c r="C101" s="4" t="s">
        <v>299</v>
      </c>
      <c r="D101" s="4" t="s">
        <v>300</v>
      </c>
      <c r="E101" s="4" t="s">
        <v>317</v>
      </c>
      <c r="F101" s="4">
        <v>84</v>
      </c>
      <c r="G101" s="4">
        <f t="shared" si="7"/>
        <v>78.1</v>
      </c>
      <c r="H101" s="4">
        <v>6</v>
      </c>
      <c r="I101" s="4" t="s">
        <v>58</v>
      </c>
      <c r="J101" s="4" t="s">
        <v>301</v>
      </c>
    </row>
    <row r="102" ht="28" customHeight="1" spans="1:10">
      <c r="A102" s="4" t="s">
        <v>318</v>
      </c>
      <c r="B102" s="4" t="s">
        <v>319</v>
      </c>
      <c r="C102" s="4" t="s">
        <v>299</v>
      </c>
      <c r="D102" s="4" t="s">
        <v>300</v>
      </c>
      <c r="E102" s="4" t="s">
        <v>320</v>
      </c>
      <c r="F102" s="4">
        <v>82</v>
      </c>
      <c r="G102" s="4">
        <f t="shared" si="7"/>
        <v>77.68</v>
      </c>
      <c r="H102" s="4">
        <v>8</v>
      </c>
      <c r="I102" s="4" t="s">
        <v>58</v>
      </c>
      <c r="J102" s="4" t="s">
        <v>301</v>
      </c>
    </row>
    <row r="103" ht="28" customHeight="1" spans="1:10">
      <c r="A103" s="4" t="s">
        <v>321</v>
      </c>
      <c r="B103" s="4" t="s">
        <v>322</v>
      </c>
      <c r="C103" s="4" t="s">
        <v>299</v>
      </c>
      <c r="D103" s="4" t="s">
        <v>300</v>
      </c>
      <c r="E103" s="4" t="s">
        <v>323</v>
      </c>
      <c r="F103" s="4">
        <v>83.8</v>
      </c>
      <c r="G103" s="4">
        <f t="shared" si="7"/>
        <v>77.54</v>
      </c>
      <c r="H103" s="4">
        <v>9</v>
      </c>
      <c r="I103" s="4" t="s">
        <v>58</v>
      </c>
      <c r="J103" s="4" t="s">
        <v>301</v>
      </c>
    </row>
    <row r="104" ht="28" customHeight="1" spans="1:10">
      <c r="A104" s="4" t="s">
        <v>324</v>
      </c>
      <c r="B104" s="4" t="s">
        <v>325</v>
      </c>
      <c r="C104" s="4" t="s">
        <v>299</v>
      </c>
      <c r="D104" s="4" t="s">
        <v>300</v>
      </c>
      <c r="E104" s="4" t="s">
        <v>326</v>
      </c>
      <c r="F104" s="4">
        <v>79.8</v>
      </c>
      <c r="G104" s="4">
        <f t="shared" si="7"/>
        <v>76.5</v>
      </c>
      <c r="H104" s="4">
        <v>10</v>
      </c>
      <c r="I104" s="4" t="s">
        <v>58</v>
      </c>
      <c r="J104" s="4" t="s">
        <v>301</v>
      </c>
    </row>
    <row r="105" ht="28" customHeight="1" spans="1:10">
      <c r="A105" s="4" t="s">
        <v>327</v>
      </c>
      <c r="B105" s="4" t="s">
        <v>328</v>
      </c>
      <c r="C105" s="4" t="s">
        <v>299</v>
      </c>
      <c r="D105" s="4" t="s">
        <v>300</v>
      </c>
      <c r="E105" s="4" t="s">
        <v>32</v>
      </c>
      <c r="F105" s="4">
        <v>79.6</v>
      </c>
      <c r="G105" s="4">
        <f t="shared" si="7"/>
        <v>75.42</v>
      </c>
      <c r="H105" s="4">
        <v>11</v>
      </c>
      <c r="I105" s="4" t="s">
        <v>58</v>
      </c>
      <c r="J105" s="4" t="s">
        <v>301</v>
      </c>
    </row>
    <row r="106" ht="28" customHeight="1" spans="1:10">
      <c r="A106" s="4" t="s">
        <v>329</v>
      </c>
      <c r="B106" s="4" t="s">
        <v>330</v>
      </c>
      <c r="C106" s="4" t="s">
        <v>299</v>
      </c>
      <c r="D106" s="4" t="s">
        <v>300</v>
      </c>
      <c r="E106" s="4" t="s">
        <v>331</v>
      </c>
      <c r="F106" s="4">
        <v>78.8</v>
      </c>
      <c r="G106" s="4">
        <f t="shared" si="7"/>
        <v>74.66</v>
      </c>
      <c r="H106" s="4">
        <v>12</v>
      </c>
      <c r="I106" s="4" t="s">
        <v>58</v>
      </c>
      <c r="J106" s="4" t="s">
        <v>301</v>
      </c>
    </row>
    <row r="107" ht="28" customHeight="1" spans="1:10">
      <c r="A107" s="4" t="s">
        <v>332</v>
      </c>
      <c r="B107" s="4" t="s">
        <v>333</v>
      </c>
      <c r="C107" s="4" t="s">
        <v>334</v>
      </c>
      <c r="D107" s="4" t="s">
        <v>291</v>
      </c>
      <c r="E107" s="4" t="s">
        <v>335</v>
      </c>
      <c r="F107" s="4">
        <v>82.2</v>
      </c>
      <c r="G107" s="4">
        <f t="shared" si="7"/>
        <v>76.52</v>
      </c>
      <c r="H107" s="4">
        <v>1</v>
      </c>
      <c r="I107" s="4" t="s">
        <v>58</v>
      </c>
      <c r="J107" s="4" t="s">
        <v>336</v>
      </c>
    </row>
    <row r="108" ht="28" customHeight="1" spans="1:10">
      <c r="A108" s="4" t="s">
        <v>337</v>
      </c>
      <c r="B108" s="4" t="s">
        <v>338</v>
      </c>
      <c r="C108" s="4" t="s">
        <v>339</v>
      </c>
      <c r="D108" s="4" t="s">
        <v>14</v>
      </c>
      <c r="E108" s="4" t="s">
        <v>340</v>
      </c>
      <c r="F108" s="4">
        <v>83.8</v>
      </c>
      <c r="G108" s="4">
        <f t="shared" ref="G108:G116" si="8">E108*0.4+F108*0.6</f>
        <v>81.28</v>
      </c>
      <c r="H108" s="4">
        <v>1</v>
      </c>
      <c r="I108" s="4" t="s">
        <v>58</v>
      </c>
      <c r="J108" s="4" t="s">
        <v>341</v>
      </c>
    </row>
    <row r="109" ht="28" customHeight="1" spans="1:10">
      <c r="A109" s="4" t="s">
        <v>342</v>
      </c>
      <c r="B109" s="4" t="s">
        <v>343</v>
      </c>
      <c r="C109" s="4" t="s">
        <v>339</v>
      </c>
      <c r="D109" s="4" t="s">
        <v>14</v>
      </c>
      <c r="E109" s="4" t="s">
        <v>344</v>
      </c>
      <c r="F109" s="4">
        <v>82.6</v>
      </c>
      <c r="G109" s="4">
        <f t="shared" si="8"/>
        <v>81.04</v>
      </c>
      <c r="H109" s="4">
        <v>2</v>
      </c>
      <c r="I109" s="4" t="s">
        <v>58</v>
      </c>
      <c r="J109" s="4" t="s">
        <v>341</v>
      </c>
    </row>
    <row r="110" ht="28" customHeight="1" spans="1:10">
      <c r="A110" s="4" t="s">
        <v>345</v>
      </c>
      <c r="B110" s="4" t="s">
        <v>346</v>
      </c>
      <c r="C110" s="4" t="s">
        <v>339</v>
      </c>
      <c r="D110" s="4" t="s">
        <v>14</v>
      </c>
      <c r="E110" s="4" t="s">
        <v>347</v>
      </c>
      <c r="F110" s="4">
        <v>83</v>
      </c>
      <c r="G110" s="4">
        <f t="shared" si="8"/>
        <v>80.58</v>
      </c>
      <c r="H110" s="4">
        <v>3</v>
      </c>
      <c r="I110" s="4" t="s">
        <v>58</v>
      </c>
      <c r="J110" s="4" t="s">
        <v>341</v>
      </c>
    </row>
    <row r="111" ht="28" customHeight="1" spans="1:10">
      <c r="A111" s="4" t="s">
        <v>348</v>
      </c>
      <c r="B111" s="4" t="s">
        <v>349</v>
      </c>
      <c r="C111" s="4" t="s">
        <v>339</v>
      </c>
      <c r="D111" s="4" t="s">
        <v>14</v>
      </c>
      <c r="E111" s="4" t="s">
        <v>350</v>
      </c>
      <c r="F111" s="4">
        <v>81.4</v>
      </c>
      <c r="G111" s="4">
        <f t="shared" si="8"/>
        <v>79.7</v>
      </c>
      <c r="H111" s="4">
        <v>4</v>
      </c>
      <c r="I111" s="4" t="s">
        <v>58</v>
      </c>
      <c r="J111" s="4" t="s">
        <v>341</v>
      </c>
    </row>
    <row r="112" ht="28" customHeight="1" spans="1:10">
      <c r="A112" s="4" t="s">
        <v>351</v>
      </c>
      <c r="B112" s="4" t="s">
        <v>352</v>
      </c>
      <c r="C112" s="4" t="s">
        <v>339</v>
      </c>
      <c r="D112" s="4" t="s">
        <v>14</v>
      </c>
      <c r="E112" s="4" t="s">
        <v>353</v>
      </c>
      <c r="F112" s="4">
        <v>79.6</v>
      </c>
      <c r="G112" s="4">
        <f t="shared" si="8"/>
        <v>79.36</v>
      </c>
      <c r="H112" s="4">
        <v>5</v>
      </c>
      <c r="I112" s="4" t="s">
        <v>58</v>
      </c>
      <c r="J112" s="4" t="s">
        <v>341</v>
      </c>
    </row>
    <row r="113" ht="28" customHeight="1" spans="1:10">
      <c r="A113" s="4" t="s">
        <v>354</v>
      </c>
      <c r="B113" s="4" t="s">
        <v>355</v>
      </c>
      <c r="C113" s="4" t="s">
        <v>339</v>
      </c>
      <c r="D113" s="4" t="s">
        <v>14</v>
      </c>
      <c r="E113" s="4" t="s">
        <v>105</v>
      </c>
      <c r="F113" s="4">
        <v>77</v>
      </c>
      <c r="G113" s="4">
        <f t="shared" si="8"/>
        <v>77</v>
      </c>
      <c r="H113" s="4">
        <v>6</v>
      </c>
      <c r="I113" s="4" t="s">
        <v>58</v>
      </c>
      <c r="J113" s="4" t="s">
        <v>341</v>
      </c>
    </row>
    <row r="114" ht="28" customHeight="1" spans="1:10">
      <c r="A114" s="4" t="s">
        <v>356</v>
      </c>
      <c r="B114" s="4" t="s">
        <v>357</v>
      </c>
      <c r="C114" s="4" t="s">
        <v>358</v>
      </c>
      <c r="D114" s="4" t="s">
        <v>291</v>
      </c>
      <c r="E114" s="4" t="s">
        <v>359</v>
      </c>
      <c r="F114" s="4">
        <v>80.4</v>
      </c>
      <c r="G114" s="4">
        <f t="shared" si="8"/>
        <v>80.58</v>
      </c>
      <c r="H114" s="4">
        <v>1</v>
      </c>
      <c r="I114" s="4" t="s">
        <v>58</v>
      </c>
      <c r="J114" s="4" t="s">
        <v>360</v>
      </c>
    </row>
    <row r="115" ht="28" customHeight="1" spans="1:10">
      <c r="A115" s="4" t="s">
        <v>361</v>
      </c>
      <c r="B115" s="4" t="s">
        <v>362</v>
      </c>
      <c r="C115" s="4" t="s">
        <v>358</v>
      </c>
      <c r="D115" s="4" t="s">
        <v>291</v>
      </c>
      <c r="E115" s="4" t="s">
        <v>151</v>
      </c>
      <c r="F115" s="4">
        <v>76.2</v>
      </c>
      <c r="G115" s="4">
        <f t="shared" si="8"/>
        <v>76</v>
      </c>
      <c r="H115" s="4">
        <v>2</v>
      </c>
      <c r="I115" s="4" t="s">
        <v>58</v>
      </c>
      <c r="J115" s="4" t="s">
        <v>360</v>
      </c>
    </row>
    <row r="116" ht="28" customHeight="1" spans="1:10">
      <c r="A116" s="4" t="s">
        <v>363</v>
      </c>
      <c r="B116" s="4" t="s">
        <v>364</v>
      </c>
      <c r="C116" s="4" t="s">
        <v>365</v>
      </c>
      <c r="D116" s="4" t="s">
        <v>291</v>
      </c>
      <c r="E116" s="4" t="s">
        <v>366</v>
      </c>
      <c r="F116" s="4">
        <v>82.4</v>
      </c>
      <c r="G116" s="4">
        <f t="shared" si="8"/>
        <v>81.52</v>
      </c>
      <c r="H116" s="4">
        <v>1</v>
      </c>
      <c r="I116" s="4" t="s">
        <v>58</v>
      </c>
      <c r="J116" s="4" t="s">
        <v>367</v>
      </c>
    </row>
    <row r="117" ht="28" customHeight="1" spans="1:10">
      <c r="A117" s="4" t="s">
        <v>368</v>
      </c>
      <c r="B117" s="4" t="s">
        <v>369</v>
      </c>
      <c r="C117" s="4" t="s">
        <v>370</v>
      </c>
      <c r="D117" s="4" t="s">
        <v>291</v>
      </c>
      <c r="E117" s="4" t="s">
        <v>371</v>
      </c>
      <c r="F117" s="4">
        <v>81.4</v>
      </c>
      <c r="G117" s="4">
        <f t="shared" ref="G117:G119" si="9">E117*0.4+F117*0.6</f>
        <v>78.88</v>
      </c>
      <c r="H117" s="4">
        <v>1</v>
      </c>
      <c r="I117" s="4" t="s">
        <v>58</v>
      </c>
      <c r="J117" s="4" t="s">
        <v>372</v>
      </c>
    </row>
    <row r="118" ht="28" customHeight="1" spans="1:10">
      <c r="A118" s="4" t="s">
        <v>373</v>
      </c>
      <c r="B118" s="4" t="s">
        <v>374</v>
      </c>
      <c r="C118" s="4" t="s">
        <v>370</v>
      </c>
      <c r="D118" s="4" t="s">
        <v>291</v>
      </c>
      <c r="E118" s="4" t="s">
        <v>375</v>
      </c>
      <c r="F118" s="4">
        <v>77.8</v>
      </c>
      <c r="G118" s="4">
        <f t="shared" si="9"/>
        <v>74.16</v>
      </c>
      <c r="H118" s="4">
        <v>2</v>
      </c>
      <c r="I118" s="4" t="s">
        <v>58</v>
      </c>
      <c r="J118" s="4" t="s">
        <v>372</v>
      </c>
    </row>
    <row r="119" ht="28" customHeight="1" spans="1:10">
      <c r="A119" s="4" t="s">
        <v>376</v>
      </c>
      <c r="B119" s="4" t="s">
        <v>377</v>
      </c>
      <c r="C119" s="4" t="s">
        <v>370</v>
      </c>
      <c r="D119" s="4" t="s">
        <v>291</v>
      </c>
      <c r="E119" s="4" t="s">
        <v>378</v>
      </c>
      <c r="F119" s="4">
        <v>75</v>
      </c>
      <c r="G119" s="4">
        <f t="shared" si="9"/>
        <v>72.24</v>
      </c>
      <c r="H119" s="4">
        <v>3</v>
      </c>
      <c r="I119" s="4" t="s">
        <v>58</v>
      </c>
      <c r="J119" s="4" t="s">
        <v>372</v>
      </c>
    </row>
    <row r="120" ht="28" customHeight="1" spans="1:10">
      <c r="A120" s="4" t="s">
        <v>379</v>
      </c>
      <c r="B120" s="4" t="s">
        <v>380</v>
      </c>
      <c r="C120" s="4" t="s">
        <v>381</v>
      </c>
      <c r="D120" s="4" t="s">
        <v>291</v>
      </c>
      <c r="E120" s="4" t="s">
        <v>382</v>
      </c>
      <c r="F120" s="4">
        <v>82.6</v>
      </c>
      <c r="G120" s="4">
        <f t="shared" ref="G120:G125" si="10">E120*0.4+F120*0.6</f>
        <v>80.58</v>
      </c>
      <c r="H120" s="4">
        <v>1</v>
      </c>
      <c r="I120" s="4" t="s">
        <v>58</v>
      </c>
      <c r="J120" s="4" t="s">
        <v>383</v>
      </c>
    </row>
    <row r="121" ht="28" customHeight="1" spans="1:10">
      <c r="A121" s="4" t="s">
        <v>384</v>
      </c>
      <c r="B121" s="4" t="s">
        <v>385</v>
      </c>
      <c r="C121" s="4" t="s">
        <v>381</v>
      </c>
      <c r="D121" s="4" t="s">
        <v>291</v>
      </c>
      <c r="E121" s="4" t="s">
        <v>137</v>
      </c>
      <c r="F121" s="4">
        <v>77</v>
      </c>
      <c r="G121" s="4">
        <f t="shared" si="10"/>
        <v>76.1</v>
      </c>
      <c r="H121" s="4">
        <v>2</v>
      </c>
      <c r="I121" s="4" t="s">
        <v>58</v>
      </c>
      <c r="J121" s="4" t="s">
        <v>383</v>
      </c>
    </row>
    <row r="122" ht="28" customHeight="1" spans="1:10">
      <c r="A122" s="4" t="s">
        <v>386</v>
      </c>
      <c r="B122" s="4" t="s">
        <v>387</v>
      </c>
      <c r="C122" s="4" t="s">
        <v>381</v>
      </c>
      <c r="D122" s="4" t="s">
        <v>291</v>
      </c>
      <c r="E122" s="4" t="s">
        <v>177</v>
      </c>
      <c r="F122" s="4">
        <v>0</v>
      </c>
      <c r="G122" s="4">
        <f t="shared" si="10"/>
        <v>27.86</v>
      </c>
      <c r="H122" s="4">
        <v>3</v>
      </c>
      <c r="I122" s="4" t="s">
        <v>58</v>
      </c>
      <c r="J122" s="4" t="s">
        <v>383</v>
      </c>
    </row>
    <row r="123" ht="28" customHeight="1" spans="1:10">
      <c r="A123" s="4" t="s">
        <v>388</v>
      </c>
      <c r="B123" s="4" t="s">
        <v>389</v>
      </c>
      <c r="C123" s="4" t="s">
        <v>390</v>
      </c>
      <c r="D123" s="4" t="s">
        <v>291</v>
      </c>
      <c r="E123" s="4" t="s">
        <v>391</v>
      </c>
      <c r="F123" s="4">
        <v>80.2</v>
      </c>
      <c r="G123" s="4">
        <f t="shared" si="10"/>
        <v>73.24</v>
      </c>
      <c r="H123" s="4">
        <v>1</v>
      </c>
      <c r="I123" s="4" t="s">
        <v>58</v>
      </c>
      <c r="J123" s="4" t="s">
        <v>392</v>
      </c>
    </row>
    <row r="124" ht="28" customHeight="1" spans="1:10">
      <c r="A124" s="4" t="s">
        <v>393</v>
      </c>
      <c r="B124" s="4" t="s">
        <v>394</v>
      </c>
      <c r="C124" s="4" t="s">
        <v>390</v>
      </c>
      <c r="D124" s="4" t="s">
        <v>291</v>
      </c>
      <c r="E124" s="4" t="s">
        <v>395</v>
      </c>
      <c r="F124" s="4">
        <v>69</v>
      </c>
      <c r="G124" s="4">
        <f t="shared" si="10"/>
        <v>65</v>
      </c>
      <c r="H124" s="4">
        <v>2</v>
      </c>
      <c r="I124" s="4" t="s">
        <v>58</v>
      </c>
      <c r="J124" s="4" t="s">
        <v>392</v>
      </c>
    </row>
    <row r="125" ht="28" customHeight="1" spans="1:10">
      <c r="A125" s="4" t="s">
        <v>396</v>
      </c>
      <c r="B125" s="4" t="s">
        <v>397</v>
      </c>
      <c r="C125" s="4" t="s">
        <v>390</v>
      </c>
      <c r="D125" s="4" t="s">
        <v>291</v>
      </c>
      <c r="E125" s="4" t="s">
        <v>398</v>
      </c>
      <c r="F125" s="4">
        <v>0</v>
      </c>
      <c r="G125" s="4">
        <f t="shared" si="10"/>
        <v>22.42</v>
      </c>
      <c r="H125" s="4">
        <v>3</v>
      </c>
      <c r="I125" s="4" t="s">
        <v>58</v>
      </c>
      <c r="J125" s="4" t="s">
        <v>392</v>
      </c>
    </row>
  </sheetData>
  <sortState ref="A138:T140">
    <sortCondition ref="G138:G140" descending="1"/>
  </sortState>
  <mergeCells count="1">
    <mergeCell ref="A1:J1"/>
  </mergeCells>
  <printOptions horizontalCentered="1"/>
  <pageMargins left="0.554166666666667" right="0.554166666666667" top="0.605555555555556" bottom="0.409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Lydia%E5%A8%85</cp:lastModifiedBy>
  <dcterms:created xsi:type="dcterms:W3CDTF">2021-06-14T01:30:00Z</dcterms:created>
  <dcterms:modified xsi:type="dcterms:W3CDTF">2021-07-23T08:48:52Z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ubyTemplateID" linkTarget="0">
    <vt:lpwstr>20</vt:lpwstr>
  </property>
  <property fmtid="{D5CDD505-2E9C-101B-9397-08002B2CF9AE}" pid="4" name="ICV">
    <vt:lpwstr>E9E2DE4DA3914B9098330535B26935BD</vt:lpwstr>
  </property>
</Properties>
</file>