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递补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<sst xmlns="http://schemas.openxmlformats.org/spreadsheetml/2006/main" count="281" uniqueCount="145">
  <si>
    <t>附件1</t>
  </si>
  <si>
    <t>西塞山区2021年度事业单位公开招聘工作人员拟进入面试人员名单</t>
  </si>
  <si>
    <t>考号</t>
  </si>
  <si>
    <t>考场</t>
  </si>
  <si>
    <t>座号</t>
  </si>
  <si>
    <t>姓名</t>
  </si>
  <si>
    <t>报考单位</t>
  </si>
  <si>
    <t>37</t>
  </si>
  <si>
    <t>12</t>
  </si>
  <si>
    <t>吴介</t>
  </si>
  <si>
    <t>牧羊湖街道党群服务中心</t>
  </si>
  <si>
    <t>袁媛</t>
  </si>
  <si>
    <t>20</t>
  </si>
  <si>
    <t>09</t>
  </si>
  <si>
    <t>汪召庆</t>
  </si>
  <si>
    <t>30</t>
  </si>
  <si>
    <t>10</t>
  </si>
  <si>
    <t>徐瑞枫</t>
  </si>
  <si>
    <t>牧羊湖街道社区网格管理综合服务中心</t>
  </si>
  <si>
    <t>17</t>
  </si>
  <si>
    <t>殷高康</t>
  </si>
  <si>
    <t>08</t>
  </si>
  <si>
    <t>胡文俊</t>
  </si>
  <si>
    <t>16</t>
  </si>
  <si>
    <t>王意</t>
  </si>
  <si>
    <t>33</t>
  </si>
  <si>
    <t>25</t>
  </si>
  <si>
    <t>李玲</t>
  </si>
  <si>
    <t>27</t>
  </si>
  <si>
    <t>李雪莹</t>
  </si>
  <si>
    <t>24</t>
  </si>
  <si>
    <t>01</t>
  </si>
  <si>
    <t>刘思婧</t>
  </si>
  <si>
    <t>澄月街道党群服务中心</t>
  </si>
  <si>
    <t>06</t>
  </si>
  <si>
    <t>05</t>
  </si>
  <si>
    <t>汪欣婷</t>
  </si>
  <si>
    <t>29</t>
  </si>
  <si>
    <t>陈谦</t>
  </si>
  <si>
    <t>31</t>
  </si>
  <si>
    <t>肖作玉</t>
  </si>
  <si>
    <t>18</t>
  </si>
  <si>
    <t>李诗梦</t>
  </si>
  <si>
    <t>王钊</t>
  </si>
  <si>
    <t>02</t>
  </si>
  <si>
    <t>26</t>
  </si>
  <si>
    <t>景俊森</t>
  </si>
  <si>
    <t>澄月街道社区网格管理综合服务中心</t>
  </si>
  <si>
    <t>04</t>
  </si>
  <si>
    <t>胡振</t>
  </si>
  <si>
    <t>38</t>
  </si>
  <si>
    <t>19</t>
  </si>
  <si>
    <t>尹西敏</t>
  </si>
  <si>
    <t>23</t>
  </si>
  <si>
    <t>冯柳</t>
  </si>
  <si>
    <t>21</t>
  </si>
  <si>
    <t>卫梦燕</t>
  </si>
  <si>
    <t>卫筱玥</t>
  </si>
  <si>
    <t>13</t>
  </si>
  <si>
    <t>刘洋</t>
  </si>
  <si>
    <t>八泉街道党群服务中心</t>
  </si>
  <si>
    <t>张肖</t>
  </si>
  <si>
    <t>郭培俊</t>
  </si>
  <si>
    <t>36</t>
  </si>
  <si>
    <t>陈洪浩</t>
  </si>
  <si>
    <t>03</t>
  </si>
  <si>
    <t>王朋飞</t>
  </si>
  <si>
    <t>朱倩</t>
  </si>
  <si>
    <t>杨永琳</t>
  </si>
  <si>
    <t>八泉街道社区网格管理综合服务中心</t>
  </si>
  <si>
    <t>22</t>
  </si>
  <si>
    <t>秦晨欣</t>
  </si>
  <si>
    <t>张婷</t>
  </si>
  <si>
    <t>15</t>
  </si>
  <si>
    <t>谭聪聪</t>
  </si>
  <si>
    <t>14</t>
  </si>
  <si>
    <t>黄申</t>
  </si>
  <si>
    <t>王前</t>
  </si>
  <si>
    <t>明正</t>
  </si>
  <si>
    <t>黄思湾街道党群服务中心</t>
  </si>
  <si>
    <t>宋小卉</t>
  </si>
  <si>
    <t>廖靓</t>
  </si>
  <si>
    <t>陈伟</t>
  </si>
  <si>
    <t>韩杨帆</t>
  </si>
  <si>
    <t>徐逸雨</t>
  </si>
  <si>
    <t>宋双满</t>
  </si>
  <si>
    <t>梁娟</t>
  </si>
  <si>
    <t>黄志伟</t>
  </si>
  <si>
    <t>07</t>
  </si>
  <si>
    <t>胡屹然</t>
  </si>
  <si>
    <t>黄思湾街道社区网格管理综合服务中心</t>
  </si>
  <si>
    <t>孟立</t>
  </si>
  <si>
    <t>万志杰</t>
  </si>
  <si>
    <t>李高丽</t>
  </si>
  <si>
    <t>龙欣</t>
  </si>
  <si>
    <t>郑威</t>
  </si>
  <si>
    <t>综合管理岗[岗位代码30101]</t>
  </si>
  <si>
    <t/>
  </si>
  <si>
    <t>1545416624@qq.com</t>
  </si>
  <si>
    <t>00896</t>
  </si>
  <si>
    <t>0</t>
  </si>
  <si>
    <t>17671228655</t>
  </si>
  <si>
    <t>湖北大冶</t>
  </si>
  <si>
    <t>健康</t>
  </si>
  <si>
    <t>湖北省大冶市东岳路街道下厝嘴小区梦杨超市</t>
  </si>
  <si>
    <t>汉族</t>
  </si>
  <si>
    <t>否</t>
  </si>
  <si>
    <t>无</t>
  </si>
  <si>
    <t>2019.06</t>
  </si>
  <si>
    <t>天津工业大学广播电视编导</t>
  </si>
  <si>
    <t>是</t>
  </si>
  <si>
    <t>女</t>
  </si>
  <si>
    <t>大学本科</t>
  </si>
  <si>
    <t>学士</t>
  </si>
  <si>
    <t>435100</t>
  </si>
  <si>
    <t>共青团员</t>
  </si>
  <si>
    <t>与报考相同</t>
  </si>
  <si>
    <t>28</t>
  </si>
  <si>
    <t>综合管理岗[岗位代码30301]</t>
  </si>
  <si>
    <t>黄石市西塞山区牧羊湖街道办事处</t>
  </si>
  <si>
    <t>245149656@qq.com</t>
  </si>
  <si>
    <t>01361</t>
  </si>
  <si>
    <t>5</t>
  </si>
  <si>
    <t>15971471058</t>
  </si>
  <si>
    <t>湖北省鄂州市梁子湖区</t>
  </si>
  <si>
    <t>黄石市西塞山区银湖月色小区12-1-702</t>
  </si>
  <si>
    <t>平面设计师职业资格证书</t>
  </si>
  <si>
    <t>2016.06</t>
  </si>
  <si>
    <t>武昌工学院艺术设计学院</t>
  </si>
  <si>
    <t>435000</t>
  </si>
  <si>
    <t>中共党员</t>
  </si>
  <si>
    <t>其他</t>
  </si>
  <si>
    <t>综合管理岗[岗位代码30202]</t>
  </si>
  <si>
    <t>西塞山区人社局</t>
  </si>
  <si>
    <t>605760667@qq.com</t>
  </si>
  <si>
    <t>00274</t>
  </si>
  <si>
    <t>2</t>
  </si>
  <si>
    <t>18171688101</t>
  </si>
  <si>
    <t>西塞山区八泉街道</t>
  </si>
  <si>
    <t>良好</t>
  </si>
  <si>
    <t>西塞山区八泉街道青龙阁社区山水佳缘3-2-1704</t>
  </si>
  <si>
    <t>长春工业大学人文信息学院市场营销</t>
  </si>
  <si>
    <t>男</t>
  </si>
  <si>
    <t>综合管理岗[岗位代码30204]</t>
  </si>
  <si>
    <t>13971313435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</si>
</sst>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8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0"/>
      <name val="宋体"/>
      <charset val="134"/>
      <scheme val="minor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vertical="center"/>
    </xf>
    <xf numFmtId="0" fontId="10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vertical="center"/>
    </xf>
    <xf numFmtId="0" fontId="2" fillId="2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5" workbookViewId="0">
      <selection activeCell="F5" sqref="F$1:F$1048576"/>
    </sheetView>
  </sheetViews>
  <sheetFormatPr defaultColWidth="9" defaultRowHeight="26" customHeight="1" outlineLevelCol="4"/>
  <cols>
    <col min="1" max="1" width="11.1363636363636" style="11" customWidth="1"/>
    <col min="2" max="3" width="9" style="11" customWidth="1"/>
    <col min="4" max="4" width="21.9272727272727" style="13" customWidth="1"/>
    <col min="5" max="5" width="52.9454545454545" style="13" customWidth="1"/>
    <col min="6" max="16384" width="9" style="11"/>
  </cols>
  <sheetData>
    <row r="1" customHeight="1" spans="4:4">
      <c r="D1" s="14" t="s">
        <v>0</v>
      </c>
    </row>
    <row r="2" ht="56" customHeight="1" spans="4:5">
      <c r="D2" s="15" t="s">
        <v>1</v>
      </c>
      <c r="E2" s="15"/>
    </row>
    <row r="3" s="11" customFormat="1" ht="45" customHeight="1" spans="1:5">
      <c r="A3" s="24" t="s">
        <v>2</v>
      </c>
      <c r="B3" s="24" t="s">
        <v>3</v>
      </c>
      <c r="C3" s="24" t="s">
        <v>4</v>
      </c>
      <c r="D3" s="25" t="s">
        <v>5</v>
      </c>
      <c r="E3" s="25" t="s">
        <v>6</v>
      </c>
    </row>
    <row r="4" s="11" customFormat="1" customHeight="1" spans="1:5">
      <c r="A4" s="2">
        <v>10102163712</v>
      </c>
      <c r="B4" s="26" t="s">
        <v>7</v>
      </c>
      <c r="C4" s="26" t="s">
        <v>8</v>
      </c>
      <c r="D4" s="27" t="s">
        <v>9</v>
      </c>
      <c r="E4" s="28" t="s">
        <v>10</v>
      </c>
    </row>
    <row r="5" s="11" customFormat="1" customHeight="1" spans="1:5">
      <c r="A5" s="2"/>
      <c r="B5" s="3"/>
      <c r="C5" s="3"/>
      <c r="D5" s="27" t="s">
        <v>11</v>
      </c>
      <c r="E5" s="28" t="s">
        <v>10</v>
      </c>
    </row>
    <row r="6" s="11" customFormat="1" customHeight="1" spans="1:5">
      <c r="A6" s="2">
        <v>10102162009</v>
      </c>
      <c r="B6" s="26" t="s">
        <v>12</v>
      </c>
      <c r="C6" s="26" t="s">
        <v>13</v>
      </c>
      <c r="D6" s="27" t="s">
        <v>14</v>
      </c>
      <c r="E6" s="28" t="s">
        <v>10</v>
      </c>
    </row>
    <row r="7" s="11" customFormat="1" customHeight="1" spans="1:5">
      <c r="A7" s="2">
        <v>10102163010</v>
      </c>
      <c r="B7" s="26" t="s">
        <v>15</v>
      </c>
      <c r="C7" s="26" t="s">
        <v>16</v>
      </c>
      <c r="D7" s="27" t="s">
        <v>17</v>
      </c>
      <c r="E7" s="28" t="s">
        <v>18</v>
      </c>
    </row>
    <row r="8" s="11" customFormat="1" customHeight="1" spans="1:5">
      <c r="A8" s="2">
        <v>10102163717</v>
      </c>
      <c r="B8" s="26" t="s">
        <v>7</v>
      </c>
      <c r="C8" s="26" t="s">
        <v>19</v>
      </c>
      <c r="D8" s="27" t="s">
        <v>20</v>
      </c>
      <c r="E8" s="28" t="s">
        <v>18</v>
      </c>
    </row>
    <row r="9" s="11" customFormat="1" customHeight="1" spans="1:5">
      <c r="A9" s="2">
        <v>10102160908</v>
      </c>
      <c r="B9" s="26" t="s">
        <v>13</v>
      </c>
      <c r="C9" s="26" t="s">
        <v>21</v>
      </c>
      <c r="D9" s="27" t="s">
        <v>22</v>
      </c>
      <c r="E9" s="28" t="s">
        <v>18</v>
      </c>
    </row>
    <row r="10" s="11" customFormat="1" customHeight="1" spans="1:5">
      <c r="A10" s="2">
        <v>10102161609</v>
      </c>
      <c r="B10" s="26" t="s">
        <v>23</v>
      </c>
      <c r="C10" s="26" t="s">
        <v>13</v>
      </c>
      <c r="D10" s="27" t="s">
        <v>24</v>
      </c>
      <c r="E10" s="28" t="s">
        <v>18</v>
      </c>
    </row>
    <row r="11" s="11" customFormat="1" customHeight="1" spans="1:5">
      <c r="A11" s="2">
        <v>10102163325</v>
      </c>
      <c r="B11" s="26" t="s">
        <v>25</v>
      </c>
      <c r="C11" s="26" t="s">
        <v>26</v>
      </c>
      <c r="D11" s="27" t="s">
        <v>27</v>
      </c>
      <c r="E11" s="28" t="s">
        <v>18</v>
      </c>
    </row>
    <row r="12" s="11" customFormat="1" customHeight="1" spans="1:5">
      <c r="A12" s="2">
        <v>10102160927</v>
      </c>
      <c r="B12" s="26" t="s">
        <v>13</v>
      </c>
      <c r="C12" s="26" t="s">
        <v>28</v>
      </c>
      <c r="D12" s="27" t="s">
        <v>29</v>
      </c>
      <c r="E12" s="28" t="s">
        <v>18</v>
      </c>
    </row>
    <row r="13" s="11" customFormat="1" customHeight="1" spans="1:5">
      <c r="A13" s="2">
        <v>10102162401</v>
      </c>
      <c r="B13" s="26" t="s">
        <v>30</v>
      </c>
      <c r="C13" s="26" t="s">
        <v>31</v>
      </c>
      <c r="D13" s="27" t="s">
        <v>32</v>
      </c>
      <c r="E13" s="28" t="s">
        <v>33</v>
      </c>
    </row>
    <row r="14" s="11" customFormat="1" customHeight="1" spans="1:5">
      <c r="A14" s="2">
        <v>10102160605</v>
      </c>
      <c r="B14" s="26" t="s">
        <v>34</v>
      </c>
      <c r="C14" s="26" t="s">
        <v>35</v>
      </c>
      <c r="D14" s="27" t="s">
        <v>36</v>
      </c>
      <c r="E14" s="28" t="s">
        <v>33</v>
      </c>
    </row>
    <row r="15" s="11" customFormat="1" customHeight="1" spans="1:5">
      <c r="A15" s="2">
        <v>10102160529</v>
      </c>
      <c r="B15" s="26" t="s">
        <v>35</v>
      </c>
      <c r="C15" s="26" t="s">
        <v>37</v>
      </c>
      <c r="D15" s="27" t="s">
        <v>38</v>
      </c>
      <c r="E15" s="28" t="s">
        <v>33</v>
      </c>
    </row>
    <row r="16" s="11" customFormat="1" customHeight="1" spans="1:5">
      <c r="A16" s="2">
        <v>10102163117</v>
      </c>
      <c r="B16" s="26" t="s">
        <v>39</v>
      </c>
      <c r="C16" s="26" t="s">
        <v>19</v>
      </c>
      <c r="D16" s="27" t="s">
        <v>40</v>
      </c>
      <c r="E16" s="28" t="s">
        <v>33</v>
      </c>
    </row>
    <row r="17" s="11" customFormat="1" customHeight="1" spans="1:5">
      <c r="A17" s="2">
        <v>10102161827</v>
      </c>
      <c r="B17" s="26" t="s">
        <v>41</v>
      </c>
      <c r="C17" s="26" t="s">
        <v>28</v>
      </c>
      <c r="D17" s="27" t="s">
        <v>42</v>
      </c>
      <c r="E17" s="28" t="s">
        <v>33</v>
      </c>
    </row>
    <row r="18" s="11" customFormat="1" customHeight="1" spans="1:5">
      <c r="A18" s="2"/>
      <c r="B18" s="3"/>
      <c r="C18" s="3"/>
      <c r="D18" s="27" t="s">
        <v>43</v>
      </c>
      <c r="E18" s="28" t="s">
        <v>33</v>
      </c>
    </row>
    <row r="19" s="11" customFormat="1" customHeight="1" spans="1:5">
      <c r="A19" s="2">
        <v>10102160226</v>
      </c>
      <c r="B19" s="26" t="s">
        <v>44</v>
      </c>
      <c r="C19" s="26" t="s">
        <v>45</v>
      </c>
      <c r="D19" s="27" t="s">
        <v>46</v>
      </c>
      <c r="E19" s="28" t="s">
        <v>47</v>
      </c>
    </row>
    <row r="20" s="11" customFormat="1" customHeight="1" spans="1:5">
      <c r="A20" s="2">
        <v>10102160425</v>
      </c>
      <c r="B20" s="26" t="s">
        <v>48</v>
      </c>
      <c r="C20" s="26" t="s">
        <v>26</v>
      </c>
      <c r="D20" s="27" t="s">
        <v>49</v>
      </c>
      <c r="E20" s="28" t="s">
        <v>47</v>
      </c>
    </row>
    <row r="21" s="11" customFormat="1" customHeight="1" spans="1:5">
      <c r="A21" s="2">
        <v>10102163819</v>
      </c>
      <c r="B21" s="26" t="s">
        <v>50</v>
      </c>
      <c r="C21" s="26" t="s">
        <v>51</v>
      </c>
      <c r="D21" s="27" t="s">
        <v>52</v>
      </c>
      <c r="E21" s="28" t="s">
        <v>47</v>
      </c>
    </row>
    <row r="22" s="11" customFormat="1" customHeight="1" spans="1:5">
      <c r="A22" s="2">
        <v>10102160423</v>
      </c>
      <c r="B22" s="26" t="s">
        <v>48</v>
      </c>
      <c r="C22" s="26" t="s">
        <v>53</v>
      </c>
      <c r="D22" s="27" t="s">
        <v>54</v>
      </c>
      <c r="E22" s="28" t="s">
        <v>47</v>
      </c>
    </row>
    <row r="23" s="11" customFormat="1" customHeight="1" spans="1:5">
      <c r="A23" s="2">
        <v>10102162521</v>
      </c>
      <c r="B23" s="26" t="s">
        <v>26</v>
      </c>
      <c r="C23" s="26" t="s">
        <v>55</v>
      </c>
      <c r="D23" s="27" t="s">
        <v>56</v>
      </c>
      <c r="E23" s="28" t="s">
        <v>47</v>
      </c>
    </row>
    <row r="24" s="11" customFormat="1" customHeight="1" spans="1:5">
      <c r="A24" s="2"/>
      <c r="B24" s="3"/>
      <c r="C24" s="3"/>
      <c r="D24" s="27" t="s">
        <v>57</v>
      </c>
      <c r="E24" s="28" t="s">
        <v>47</v>
      </c>
    </row>
    <row r="25" s="11" customFormat="1" customHeight="1" spans="1:5">
      <c r="A25" s="2">
        <v>10102161320</v>
      </c>
      <c r="B25" s="26" t="s">
        <v>58</v>
      </c>
      <c r="C25" s="26" t="s">
        <v>12</v>
      </c>
      <c r="D25" s="27" t="s">
        <v>59</v>
      </c>
      <c r="E25" s="28" t="s">
        <v>60</v>
      </c>
    </row>
    <row r="26" s="11" customFormat="1" customHeight="1" spans="1:5">
      <c r="A26" s="2"/>
      <c r="B26" s="3"/>
      <c r="C26" s="3"/>
      <c r="D26" s="27" t="s">
        <v>61</v>
      </c>
      <c r="E26" s="28" t="s">
        <v>60</v>
      </c>
    </row>
    <row r="27" s="11" customFormat="1" customHeight="1" spans="1:5">
      <c r="A27" s="2">
        <v>10102162908</v>
      </c>
      <c r="B27" s="26" t="s">
        <v>37</v>
      </c>
      <c r="C27" s="26" t="s">
        <v>21</v>
      </c>
      <c r="D27" s="27" t="s">
        <v>62</v>
      </c>
      <c r="E27" s="28" t="s">
        <v>60</v>
      </c>
    </row>
    <row r="28" s="11" customFormat="1" customHeight="1" spans="1:5">
      <c r="A28" s="2">
        <v>10102163602</v>
      </c>
      <c r="B28" s="26" t="s">
        <v>63</v>
      </c>
      <c r="C28" s="26" t="s">
        <v>44</v>
      </c>
      <c r="D28" s="27" t="s">
        <v>64</v>
      </c>
      <c r="E28" s="28" t="s">
        <v>60</v>
      </c>
    </row>
    <row r="29" s="11" customFormat="1" customHeight="1" spans="1:5">
      <c r="A29" s="2">
        <v>10102160312</v>
      </c>
      <c r="B29" s="26" t="s">
        <v>65</v>
      </c>
      <c r="C29" s="26" t="s">
        <v>8</v>
      </c>
      <c r="D29" s="27" t="s">
        <v>66</v>
      </c>
      <c r="E29" s="28" t="s">
        <v>60</v>
      </c>
    </row>
    <row r="30" s="11" customFormat="1" customHeight="1" spans="1:5">
      <c r="A30" s="2">
        <v>10102160424</v>
      </c>
      <c r="B30" s="26" t="s">
        <v>48</v>
      </c>
      <c r="C30" s="26" t="s">
        <v>30</v>
      </c>
      <c r="D30" s="27" t="s">
        <v>67</v>
      </c>
      <c r="E30" s="28" t="s">
        <v>60</v>
      </c>
    </row>
    <row r="31" s="11" customFormat="1" customHeight="1" spans="1:5">
      <c r="A31" s="2">
        <v>10102161613</v>
      </c>
      <c r="B31" s="26" t="s">
        <v>23</v>
      </c>
      <c r="C31" s="26" t="s">
        <v>58</v>
      </c>
      <c r="D31" s="27" t="s">
        <v>68</v>
      </c>
      <c r="E31" s="28" t="s">
        <v>69</v>
      </c>
    </row>
    <row r="32" s="11" customFormat="1" customHeight="1" spans="1:5">
      <c r="A32" s="2">
        <v>10102162218</v>
      </c>
      <c r="B32" s="26" t="s">
        <v>70</v>
      </c>
      <c r="C32" s="26" t="s">
        <v>41</v>
      </c>
      <c r="D32" s="27" t="s">
        <v>71</v>
      </c>
      <c r="E32" s="28" t="s">
        <v>69</v>
      </c>
    </row>
    <row r="33" s="11" customFormat="1" customHeight="1" spans="1:5">
      <c r="A33" s="2">
        <v>10102162106</v>
      </c>
      <c r="B33" s="26" t="s">
        <v>55</v>
      </c>
      <c r="C33" s="26" t="s">
        <v>34</v>
      </c>
      <c r="D33" s="27" t="s">
        <v>72</v>
      </c>
      <c r="E33" s="28" t="s">
        <v>69</v>
      </c>
    </row>
    <row r="34" s="12" customFormat="1" customHeight="1" spans="1:5">
      <c r="A34" s="20">
        <v>10102162915</v>
      </c>
      <c r="B34" s="29" t="s">
        <v>37</v>
      </c>
      <c r="C34" s="29" t="s">
        <v>73</v>
      </c>
      <c r="D34" s="22" t="s">
        <v>74</v>
      </c>
      <c r="E34" s="30" t="s">
        <v>69</v>
      </c>
    </row>
    <row r="35" s="11" customFormat="1" customHeight="1" spans="1:5">
      <c r="A35" s="2">
        <v>10102161408</v>
      </c>
      <c r="B35" s="26" t="s">
        <v>75</v>
      </c>
      <c r="C35" s="26" t="s">
        <v>21</v>
      </c>
      <c r="D35" s="27" t="s">
        <v>76</v>
      </c>
      <c r="E35" s="28" t="s">
        <v>69</v>
      </c>
    </row>
    <row r="36" s="11" customFormat="1" customHeight="1" spans="1:5">
      <c r="A36" s="2">
        <v>10102163615</v>
      </c>
      <c r="B36" s="26" t="s">
        <v>63</v>
      </c>
      <c r="C36" s="26" t="s">
        <v>73</v>
      </c>
      <c r="D36" s="27" t="s">
        <v>77</v>
      </c>
      <c r="E36" s="28" t="s">
        <v>69</v>
      </c>
    </row>
    <row r="37" s="11" customFormat="1" customHeight="1" spans="1:5">
      <c r="A37" s="2">
        <v>10102163019</v>
      </c>
      <c r="B37" s="26" t="s">
        <v>15</v>
      </c>
      <c r="C37" s="26" t="s">
        <v>51</v>
      </c>
      <c r="D37" s="27" t="s">
        <v>78</v>
      </c>
      <c r="E37" s="28" t="s">
        <v>79</v>
      </c>
    </row>
    <row r="38" s="11" customFormat="1" customHeight="1" spans="1:5">
      <c r="A38" s="2">
        <v>10102161224</v>
      </c>
      <c r="B38" s="26" t="s">
        <v>8</v>
      </c>
      <c r="C38" s="26" t="s">
        <v>30</v>
      </c>
      <c r="D38" s="27" t="s">
        <v>80</v>
      </c>
      <c r="E38" s="28" t="s">
        <v>79</v>
      </c>
    </row>
    <row r="39" s="11" customFormat="1" customHeight="1" spans="1:5">
      <c r="A39" s="2">
        <v>10102160816</v>
      </c>
      <c r="B39" s="26" t="s">
        <v>21</v>
      </c>
      <c r="C39" s="26" t="s">
        <v>23</v>
      </c>
      <c r="D39" s="27" t="s">
        <v>81</v>
      </c>
      <c r="E39" s="28" t="s">
        <v>79</v>
      </c>
    </row>
    <row r="40" s="11" customFormat="1" customHeight="1" spans="1:5">
      <c r="A40" s="2">
        <v>10102160526</v>
      </c>
      <c r="B40" s="26" t="s">
        <v>35</v>
      </c>
      <c r="C40" s="26" t="s">
        <v>45</v>
      </c>
      <c r="D40" s="27" t="s">
        <v>82</v>
      </c>
      <c r="E40" s="28" t="s">
        <v>79</v>
      </c>
    </row>
    <row r="41" s="11" customFormat="1" customHeight="1" spans="1:5">
      <c r="A41" s="2">
        <v>10102161715</v>
      </c>
      <c r="B41" s="26" t="s">
        <v>19</v>
      </c>
      <c r="C41" s="26" t="s">
        <v>73</v>
      </c>
      <c r="D41" s="27" t="s">
        <v>83</v>
      </c>
      <c r="E41" s="28" t="s">
        <v>79</v>
      </c>
    </row>
    <row r="42" s="11" customFormat="1" customHeight="1" spans="1:5">
      <c r="A42" s="2">
        <v>10102160229</v>
      </c>
      <c r="B42" s="26" t="s">
        <v>44</v>
      </c>
      <c r="C42" s="26" t="s">
        <v>37</v>
      </c>
      <c r="D42" s="27" t="s">
        <v>84</v>
      </c>
      <c r="E42" s="28" t="s">
        <v>79</v>
      </c>
    </row>
    <row r="43" s="11" customFormat="1" customHeight="1" spans="1:5">
      <c r="A43" s="2">
        <v>10102162210</v>
      </c>
      <c r="B43" s="26" t="s">
        <v>70</v>
      </c>
      <c r="C43" s="26" t="s">
        <v>16</v>
      </c>
      <c r="D43" s="27" t="s">
        <v>85</v>
      </c>
      <c r="E43" s="28" t="s">
        <v>79</v>
      </c>
    </row>
    <row r="44" s="11" customFormat="1" customHeight="1" spans="1:5">
      <c r="A44" s="2">
        <v>10102162001</v>
      </c>
      <c r="B44" s="26" t="s">
        <v>12</v>
      </c>
      <c r="C44" s="26" t="s">
        <v>31</v>
      </c>
      <c r="D44" s="27" t="s">
        <v>86</v>
      </c>
      <c r="E44" s="28" t="s">
        <v>79</v>
      </c>
    </row>
    <row r="45" s="11" customFormat="1" customHeight="1" spans="1:5">
      <c r="A45" s="2">
        <v>10102160326</v>
      </c>
      <c r="B45" s="26" t="s">
        <v>65</v>
      </c>
      <c r="C45" s="26" t="s">
        <v>45</v>
      </c>
      <c r="D45" s="27" t="s">
        <v>87</v>
      </c>
      <c r="E45" s="28" t="s">
        <v>79</v>
      </c>
    </row>
    <row r="46" s="12" customFormat="1" customHeight="1" spans="1:5">
      <c r="A46" s="20">
        <v>10102160507</v>
      </c>
      <c r="B46" s="29" t="s">
        <v>35</v>
      </c>
      <c r="C46" s="29" t="s">
        <v>88</v>
      </c>
      <c r="D46" s="31" t="s">
        <v>89</v>
      </c>
      <c r="E46" s="30" t="s">
        <v>90</v>
      </c>
    </row>
    <row r="47" s="11" customFormat="1" customHeight="1" spans="1:5">
      <c r="A47" s="2">
        <v>10102161218</v>
      </c>
      <c r="B47" s="26" t="s">
        <v>8</v>
      </c>
      <c r="C47" s="26" t="s">
        <v>41</v>
      </c>
      <c r="D47" s="27" t="s">
        <v>91</v>
      </c>
      <c r="E47" s="28" t="s">
        <v>90</v>
      </c>
    </row>
    <row r="48" s="11" customFormat="1" customHeight="1" spans="1:5">
      <c r="A48" s="2">
        <v>10102160414</v>
      </c>
      <c r="B48" s="26" t="s">
        <v>48</v>
      </c>
      <c r="C48" s="26" t="s">
        <v>75</v>
      </c>
      <c r="D48" s="27" t="s">
        <v>92</v>
      </c>
      <c r="E48" s="28" t="s">
        <v>90</v>
      </c>
    </row>
    <row r="49" s="11" customFormat="1" customHeight="1" spans="1:5">
      <c r="A49" s="2">
        <v>10102160618</v>
      </c>
      <c r="B49" s="26" t="s">
        <v>34</v>
      </c>
      <c r="C49" s="26" t="s">
        <v>41</v>
      </c>
      <c r="D49" s="27" t="s">
        <v>93</v>
      </c>
      <c r="E49" s="28" t="s">
        <v>90</v>
      </c>
    </row>
    <row r="50" s="11" customFormat="1" customHeight="1" spans="1:5">
      <c r="A50" s="2">
        <v>10102160307</v>
      </c>
      <c r="B50" s="26" t="s">
        <v>65</v>
      </c>
      <c r="C50" s="26" t="s">
        <v>88</v>
      </c>
      <c r="D50" s="27" t="s">
        <v>94</v>
      </c>
      <c r="E50" s="28" t="s">
        <v>90</v>
      </c>
    </row>
    <row r="51" s="11" customFormat="1" customHeight="1" spans="1:5">
      <c r="A51" s="2">
        <v>10102161701</v>
      </c>
      <c r="B51" s="26" t="s">
        <v>19</v>
      </c>
      <c r="C51" s="26" t="s">
        <v>31</v>
      </c>
      <c r="D51" s="27" t="s">
        <v>95</v>
      </c>
      <c r="E51" s="28" t="s">
        <v>90</v>
      </c>
    </row>
    <row r="52" s="11" customFormat="1" customHeight="1" spans="4:5">
      <c r="D52" s="13"/>
      <c r="E52" s="13"/>
    </row>
    <row r="53" s="11" customFormat="1" customHeight="1" spans="4:5">
      <c r="D53" s="13"/>
      <c r="E53" s="13"/>
    </row>
    <row r="54" s="11" customFormat="1" customHeight="1" spans="4:5">
      <c r="D54" s="13"/>
      <c r="E54" s="13"/>
    </row>
    <row r="55" s="11" customFormat="1" customHeight="1" spans="4:5">
      <c r="D55" s="13"/>
      <c r="E55" s="13"/>
    </row>
    <row r="56" s="11" customFormat="1" customHeight="1" spans="4:5">
      <c r="D56" s="13"/>
      <c r="E56" s="13"/>
    </row>
    <row r="57" s="11" customFormat="1" customHeight="1" spans="4:5">
      <c r="D57" s="13"/>
      <c r="E57" s="13"/>
    </row>
  </sheetData>
  <mergeCells count="1">
    <mergeCell ref="D2:E2"/>
  </mergeCells>
  <pageMargins left="0.393055555555556" right="0.275" top="0.66875" bottom="1.22013888888889" header="0.196527777777778" footer="0.0784722222222222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5"/>
  <sheetViews>
    <sheetView workbookViewId="0">
      <selection activeCell="AC1" sqref="AC$1:AC$1048576"/>
    </sheetView>
  </sheetViews>
  <sheetFormatPr defaultColWidth="8.89090909090909" defaultRowHeight="14" outlineLevelRow="4"/>
  <cols>
    <col min="1" max="1" width="14.2272727272727" customWidth="1"/>
    <col min="2" max="3" width="5.77272727272727" customWidth="1"/>
    <col min="9" max="9" width="10.4454545454545" customWidth="1"/>
    <col min="10" max="10" width="29.5545454545455" customWidth="1"/>
    <col min="11" max="11" width="25.7727272727273" customWidth="1"/>
    <col min="16" max="16" width="14.5545454545455" customWidth="1"/>
  </cols>
  <sheetData>
    <row r="2" s="1" customFormat="1" ht="15" spans="1:34">
      <c r="A2" s="2">
        <v>10102160213</v>
      </c>
      <c r="B2" s="26" t="s">
        <v>44</v>
      </c>
      <c r="C2" s="26" t="s">
        <v>58</v>
      </c>
      <c r="D2" s="32" t="s">
        <v>11</v>
      </c>
      <c r="E2" s="3">
        <v>85.7</v>
      </c>
      <c r="F2" s="3">
        <v>123</v>
      </c>
      <c r="G2" s="3">
        <f>+E2+F2</f>
        <v>208.7</v>
      </c>
      <c r="H2" s="3"/>
      <c r="I2" s="8">
        <f>(G2/3+H2)*0.4</f>
        <v>27.8266666666667</v>
      </c>
      <c r="J2" s="33" t="s">
        <v>10</v>
      </c>
      <c r="K2" s="33" t="s">
        <v>96</v>
      </c>
      <c r="L2" s="33" t="s">
        <v>97</v>
      </c>
      <c r="M2" s="33" t="s">
        <v>98</v>
      </c>
      <c r="N2" s="33" t="s">
        <v>99</v>
      </c>
      <c r="O2" s="33" t="s">
        <v>100</v>
      </c>
      <c r="P2" s="33" t="s">
        <v>101</v>
      </c>
      <c r="Q2" s="33" t="s">
        <v>102</v>
      </c>
      <c r="R2" s="33" t="s">
        <v>103</v>
      </c>
      <c r="S2" s="33" t="s">
        <v>104</v>
      </c>
      <c r="T2" s="33" t="s">
        <v>105</v>
      </c>
      <c r="U2" s="33" t="s">
        <v>106</v>
      </c>
      <c r="V2" s="33" t="s">
        <v>107</v>
      </c>
      <c r="W2" s="33" t="s">
        <v>108</v>
      </c>
      <c r="X2" s="33" t="s">
        <v>109</v>
      </c>
      <c r="Y2" s="33" t="s">
        <v>110</v>
      </c>
      <c r="Z2" s="33" t="s">
        <v>111</v>
      </c>
      <c r="AA2" s="33" t="s">
        <v>112</v>
      </c>
      <c r="AB2" s="33" t="s">
        <v>113</v>
      </c>
      <c r="AC2" s="33" t="s">
        <v>114</v>
      </c>
      <c r="AD2" s="33" t="s">
        <v>107</v>
      </c>
      <c r="AE2" s="33" t="s">
        <v>107</v>
      </c>
      <c r="AF2" s="33" t="s">
        <v>115</v>
      </c>
      <c r="AG2" s="33" t="s">
        <v>107</v>
      </c>
      <c r="AH2" s="33" t="s">
        <v>116</v>
      </c>
    </row>
    <row r="3" s="1" customFormat="1" ht="15" spans="1:34">
      <c r="A3" s="5">
        <v>10102162802</v>
      </c>
      <c r="B3" s="32" t="s">
        <v>117</v>
      </c>
      <c r="C3" s="32" t="s">
        <v>44</v>
      </c>
      <c r="D3" s="32" t="s">
        <v>61</v>
      </c>
      <c r="E3" s="6">
        <v>93.2</v>
      </c>
      <c r="F3" s="6">
        <v>105</v>
      </c>
      <c r="G3" s="6">
        <f>E3+F3</f>
        <v>198.2</v>
      </c>
      <c r="H3" s="6">
        <v>5</v>
      </c>
      <c r="I3" s="3">
        <f>(G3/3+H3)*0.4</f>
        <v>28.4266666666667</v>
      </c>
      <c r="J3" s="34" t="s">
        <v>60</v>
      </c>
      <c r="K3" s="34" t="s">
        <v>118</v>
      </c>
      <c r="L3" s="34" t="s">
        <v>119</v>
      </c>
      <c r="M3" s="34" t="s">
        <v>120</v>
      </c>
      <c r="N3" s="34" t="s">
        <v>121</v>
      </c>
      <c r="O3" s="34" t="s">
        <v>122</v>
      </c>
      <c r="P3" s="34" t="s">
        <v>123</v>
      </c>
      <c r="Q3" s="34" t="s">
        <v>124</v>
      </c>
      <c r="R3" s="34" t="s">
        <v>103</v>
      </c>
      <c r="S3" s="34" t="s">
        <v>125</v>
      </c>
      <c r="T3" s="34" t="s">
        <v>105</v>
      </c>
      <c r="U3" s="34" t="s">
        <v>110</v>
      </c>
      <c r="V3" s="34" t="s">
        <v>126</v>
      </c>
      <c r="W3" s="34" t="s">
        <v>127</v>
      </c>
      <c r="X3" s="34" t="s">
        <v>128</v>
      </c>
      <c r="Y3" s="34" t="s">
        <v>110</v>
      </c>
      <c r="Z3" s="34" t="s">
        <v>111</v>
      </c>
      <c r="AA3" s="34" t="s">
        <v>112</v>
      </c>
      <c r="AB3" s="34" t="s">
        <v>113</v>
      </c>
      <c r="AC3" s="34" t="s">
        <v>129</v>
      </c>
      <c r="AD3" s="34" t="s">
        <v>107</v>
      </c>
      <c r="AE3" s="34" t="s">
        <v>107</v>
      </c>
      <c r="AF3" s="34" t="s">
        <v>130</v>
      </c>
      <c r="AG3" s="34" t="s">
        <v>107</v>
      </c>
      <c r="AH3" s="34" t="s">
        <v>131</v>
      </c>
    </row>
    <row r="4" s="1" customFormat="1" ht="15" spans="1:34">
      <c r="A4" s="2">
        <v>10102161219</v>
      </c>
      <c r="B4" s="26" t="s">
        <v>8</v>
      </c>
      <c r="C4" s="26" t="s">
        <v>51</v>
      </c>
      <c r="D4" s="32" t="s">
        <v>43</v>
      </c>
      <c r="E4" s="3">
        <v>89.7</v>
      </c>
      <c r="F4" s="3">
        <v>126</v>
      </c>
      <c r="G4" s="3">
        <f>E4+F4</f>
        <v>215.7</v>
      </c>
      <c r="H4" s="3"/>
      <c r="I4" s="3">
        <f>(G4/3+H4)*0.4</f>
        <v>28.76</v>
      </c>
      <c r="J4" s="33" t="s">
        <v>33</v>
      </c>
      <c r="K4" s="33" t="s">
        <v>132</v>
      </c>
      <c r="L4" s="33" t="s">
        <v>133</v>
      </c>
      <c r="M4" s="33" t="s">
        <v>134</v>
      </c>
      <c r="N4" s="33" t="s">
        <v>135</v>
      </c>
      <c r="O4" s="33" t="s">
        <v>136</v>
      </c>
      <c r="P4" s="33" t="s">
        <v>137</v>
      </c>
      <c r="Q4" s="33" t="s">
        <v>138</v>
      </c>
      <c r="R4" s="33" t="s">
        <v>139</v>
      </c>
      <c r="S4" s="33" t="s">
        <v>140</v>
      </c>
      <c r="T4" s="33" t="s">
        <v>105</v>
      </c>
      <c r="U4" s="33" t="s">
        <v>110</v>
      </c>
      <c r="V4" s="33" t="s">
        <v>107</v>
      </c>
      <c r="W4" s="33" t="s">
        <v>108</v>
      </c>
      <c r="X4" s="33" t="s">
        <v>141</v>
      </c>
      <c r="Y4" s="33" t="s">
        <v>110</v>
      </c>
      <c r="Z4" s="33" t="s">
        <v>142</v>
      </c>
      <c r="AA4" s="33" t="s">
        <v>112</v>
      </c>
      <c r="AB4" s="33" t="s">
        <v>113</v>
      </c>
      <c r="AC4" s="33" t="s">
        <v>129</v>
      </c>
      <c r="AD4" s="33" t="s">
        <v>107</v>
      </c>
      <c r="AE4" s="33" t="s">
        <v>107</v>
      </c>
      <c r="AF4" s="33" t="s">
        <v>115</v>
      </c>
      <c r="AG4" s="33" t="s">
        <v>107</v>
      </c>
      <c r="AH4" s="33" t="s">
        <v>116</v>
      </c>
    </row>
    <row r="5" spans="1:16">
      <c r="A5" s="7">
        <v>10102162521</v>
      </c>
      <c r="B5" s="26" t="s">
        <v>39</v>
      </c>
      <c r="C5" s="26" t="s">
        <v>53</v>
      </c>
      <c r="D5" s="32" t="s">
        <v>57</v>
      </c>
      <c r="E5" s="3">
        <v>87.1</v>
      </c>
      <c r="F5" s="3">
        <v>115</v>
      </c>
      <c r="G5" s="3">
        <f>E5+F5</f>
        <v>202.1</v>
      </c>
      <c r="H5" s="3"/>
      <c r="I5" s="3">
        <f>(G5/3+H5)*0.4</f>
        <v>26.9466666666667</v>
      </c>
      <c r="J5" s="33" t="s">
        <v>47</v>
      </c>
      <c r="K5" s="33" t="s">
        <v>143</v>
      </c>
      <c r="P5" s="33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920</dc:creator>
  <cp:lastModifiedBy>cff</cp:lastModifiedBy>
  <dcterms:created xsi:type="dcterms:W3CDTF">2021-05-24T06:30:00Z</dcterms:created>
  <dcterms:modified xsi:type="dcterms:W3CDTF">2024-08-15T01:24:40Z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E1FFAF013F674626BC899F478A133BE9</vt:lpwstr>
  </property>
  <property fmtid="{D5CDD505-2E9C-101B-9397-08002B2CF9AE}" pid="3" name="KSOProductBuildVer">
    <vt:lpwstr>2052-12.1.0.17147</vt:lpwstr>
  </property>
</Properties>
</file>