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附件1-评分表" sheetId="7" r:id="rId1"/>
    <sheet name="附件2-完成情况" sheetId="8" r:id="rId2"/>
  </sheets>
  <definedNames>
    <definedName name="_xlnm.Print_Area" localSheetId="0">'附件1-评分表'!$A$1:$H$54</definedName>
    <definedName name="_xlnm.Print_Titles" localSheetId="0">'附件1-评分表'!$1:$3</definedName>
    <definedName name="_xlnm.Print_Titles" localSheetId="1">'附件2-完成情况'!$1:$3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<sst xmlns="http://schemas.openxmlformats.org/spreadsheetml/2006/main" count="329" uniqueCount="220">
  <si>
    <t>附件1</t>
  </si>
  <si>
    <t>2022年西塞山区卫生健康局部门整体绩效评价指标评分表</t>
  </si>
  <si>
    <t xml:space="preserve">   一级指标</t>
  </si>
  <si>
    <t xml:space="preserve">    二级指标</t>
  </si>
  <si>
    <t>三级指标</t>
  </si>
  <si>
    <t>评价要点</t>
  </si>
  <si>
    <t>证据来源</t>
  </si>
  <si>
    <t>证据取得方式</t>
  </si>
  <si>
    <t>分值</t>
  </si>
  <si>
    <t>得分</t>
  </si>
  <si>
    <t>运行成本(8)</t>
  </si>
  <si>
    <t>公用经费控制(2)</t>
  </si>
  <si>
    <t>公用经费控制率</t>
  </si>
  <si>
    <t>部门(单位)本年度实际支出的公用经费总额与预算安排的公用经费总额的比率。
公用经费控制率- (实际支出公用经费总额/预算安排公用经费总额)×100%.
比率≤100%,得满分；比率＞100%,不得分。</t>
  </si>
  <si>
    <t>部门预算、决算报表</t>
  </si>
  <si>
    <t>审阅</t>
  </si>
  <si>
    <t>在职人员控制(2)</t>
  </si>
  <si>
    <t>在职人员控制率</t>
  </si>
  <si>
    <t>部门(单位)本年度实际在职人员与核定编制数的比率，
在事人员控制率=(在职人员数/核定编制数)×100%,
比率≤100%,得满分；比率＞100%,每增加1%,扣5%权重分，扣完为止。</t>
  </si>
  <si>
    <t>三定方案、在职人员花名册</t>
  </si>
  <si>
    <t>项目支出成本控制
   （4)</t>
  </si>
  <si>
    <t>会议费控制率</t>
  </si>
  <si>
    <t>部门(单位)本年度会议费支出与相关支出标准的匹配程度。</t>
  </si>
  <si>
    <t>无会议费</t>
  </si>
  <si>
    <t>“三公”经费变动
率</t>
  </si>
  <si>
    <t>部门(单位)本年度三公经费预算数与上年度“三公”经费预算的变动比率。
“三公”经费变动率=[(本年度“三公”经费预算总额一上年度“三公”经费预算总额)/上年度“三公”经费预算总额]×100%
比率≤0%，得满分；比率＞0%，不得分。</t>
  </si>
  <si>
    <t>2021年三公经费699元，2022年2433元，超过上年248.07%</t>
  </si>
  <si>
    <t>新增资产支出控制率</t>
  </si>
  <si>
    <t>部门(单位)本年度新增资产支出与相关支出标准的匹配程度。</t>
  </si>
  <si>
    <t>固定资产明细表、记账凭证</t>
  </si>
  <si>
    <t>管理效率（22）</t>
  </si>
  <si>
    <t>战略管理（2）</t>
  </si>
  <si>
    <t>中长期规划相符性</t>
  </si>
  <si>
    <t>部门规划与国家、省委省政府战略的匹配性、与部门职能的相符性。</t>
  </si>
  <si>
    <t>工作目标、工作总结</t>
  </si>
  <si>
    <t>案卷研究</t>
  </si>
  <si>
    <t>工作计划健全性</t>
  </si>
  <si>
    <t>部门年度工作计划制定是否明确、具体、可操作，是否与部门职能和中长期规划相匹配。</t>
  </si>
  <si>
    <t>预算编制(5)</t>
  </si>
  <si>
    <t>预算编制科学性</t>
  </si>
  <si>
    <t>预算编制的基本信息内容是否真实、完整、准确，基本支出预算是否按照规定标准编制；项目预算测算依据是否充分。</t>
  </si>
  <si>
    <t>部门预算报表</t>
  </si>
  <si>
    <t>预算编制合理性</t>
  </si>
  <si>
    <t>重点项目预算是否有保障；部门内部项目之间是否存在交叉重复。</t>
  </si>
  <si>
    <t>立项规范性</t>
  </si>
  <si>
    <t>各项目设立依据是否充分，是否按照规定的程序申请设立，事前是否经过必要的可行性研究，专家论证、风险评估、绩效评估、集体决策等。</t>
  </si>
  <si>
    <t>项目相关资料</t>
  </si>
  <si>
    <t>预算调整率</t>
  </si>
  <si>
    <t>部门（单位)本年度预算调整数与预算数的比率，预算调整数为部门(单位)在本年度内涉及预算的追加、追减或结构调整的资金总和（因落实国家政策、发生不可抗力、上级部门或本级党委政府临时交办而产生的调整除外)
预算调整率=(预算调整数/预算数)×100%
比率=0，得满分；比率&gt;0%，每增加1%，扣5%权重分，扣完为止。</t>
  </si>
  <si>
    <t>预算调整率246.47%</t>
  </si>
  <si>
    <t>预算执行(5)</t>
  </si>
  <si>
    <t>预算执行率</t>
  </si>
  <si>
    <t>部门(单位)本年度预算完成数与调整预算数的比率。得分=预算执行率×分值
①基本支出预算执行率=(基本支出预算执行数/基本支出调整预算数)×100%,此项分值0.6分，
①项目支出预算执行率=(项目支出预算执行数/项目支出调整预算数)×100%,此项分值1.4分。</t>
  </si>
  <si>
    <t>结转结余率</t>
  </si>
  <si>
    <t>部门(单位)本年度结转结余总额与调整预算数的比率，
结转结余率=结转结余总额/调整预算数×100%。
比率=0%，得满分；比率&gt;0%，每增加1%，扣10%权重分，扣完为止。</t>
  </si>
  <si>
    <t>政府采购执行率</t>
  </si>
  <si>
    <t>部门(单位)本年度实际政府采购金额与年初政府采购预算的比率。
政府采购执行率=(实际政府采购金额/政府采购预算数)×100%
得分=政府采购执行率×分值</t>
  </si>
  <si>
    <t>非税收入预算完成率</t>
  </si>
  <si>
    <t>部门(单位)本年度实际非税收入完成数与年初非税收入预算数的比率，
非税收入预算完成率=(非税收入实标完成数/非税收入预算数)×100%
比率≥100%,得满分；比率＜100%，每减少1%，扣2%的权重分，扣完为止。</t>
  </si>
  <si>
    <t>绩效管理(5)</t>
  </si>
  <si>
    <t>事前绩效评估完成率</t>
  </si>
  <si>
    <t>部门(单位)本年度开展事前绩效评估数量与新出台的申请省级财政资金1000万元以上的重大政策和项目数量的比率
事前绩效评估完成率=(本年度开展事前绩效评估数量/新出台的申请省级财政资金1000万元以上的重大政策和项目数量)×100%
得分=事前绩效评估完成率×分值</t>
  </si>
  <si>
    <t>绩效目标合理性</t>
  </si>
  <si>
    <t>①部门(单位)本年度项目支出（包括部门预算项目支出，省直专项支出，省对下转移支付，具有特定用途和具体使用目标的共同事权类一般性转移支付)是否设置绩效目标；是否设置部门整体绩效目标，
②部门(单位)设置的绩效目标依据是否充分，是否符合客观实际。是否符合部门制定的中长期规划和年度工作计划。</t>
  </si>
  <si>
    <t>绩效监控开展率</t>
  </si>
  <si>
    <t>部门(单位)本年度绩效运行监控的范围是否覆盖所管理的所有项目支出，包括部门预算项目(不含不可预见费)、省直专项，省对下转移支付，具有特定用途和具体使用目标的共同事权类一般性转移支付；是否按期完成绩效运行监控汇总分析工作。</t>
  </si>
  <si>
    <t>绩效评价覆盖率</t>
  </si>
  <si>
    <t>部门(单位)本年度是否对所管理的所有省级预算一级项目和二级项目开展部门自评，包括部门预算项目(不含不可预见费)、省直专项,省对下转移支付、具有特定用途和具体使用目标的共同事权类一般性转移支付；是否对本部门整体开展部门自评。</t>
  </si>
  <si>
    <t>绩效自评报告</t>
  </si>
  <si>
    <t>评价结果应用率</t>
  </si>
  <si>
    <t>部门(单位）是否根据部门自评和财政评价结果进行整改，以前年度的评价结果是否在本年度编制预算时进行应用。</t>
  </si>
  <si>
    <t>绩效自评报告、工作总结</t>
  </si>
  <si>
    <t>资产管理(2）</t>
  </si>
  <si>
    <t>资产管理制度健全性</t>
  </si>
  <si>
    <t>部门(单位)为加强资产管理、规范资产管理行为而制定的管理制度是否完善。
①是否制定资产配置、使用、处置、收益等相关制度办法，此项0.5分。
②是否制定资产管理内部控制制度或操作规程，此项0.5分。</t>
  </si>
  <si>
    <t>固定资产管理制度</t>
  </si>
  <si>
    <t>资产管理规范性</t>
  </si>
  <si>
    <t>部门(单位)的资产是否保存完整，使用合规、配置合理、处置规范、收入及时足额上缴。
①是否按批复的预算配置资产，新购资产入库管理是否规范(如编制采购计划，进行采购审核，验收等）。此项0.4分。
②是否定期对现有资产进行盘点、对账，是否账实相符。此项0.3分。
③资产有偿使用和资产处置是否规范(批复、公开等),所获收入是否及时足额上缴。此项0.3分。</t>
  </si>
  <si>
    <t>固定资产管理制度，会计凭证</t>
  </si>
  <si>
    <t>无盘点</t>
  </si>
  <si>
    <t>财务管理(3)</t>
  </si>
  <si>
    <t>财事管理制度健全性</t>
  </si>
  <si>
    <t>部门(单位)为加强财务管理，规范财务行为而制定的管理制度是否健全完整，是否已制定或具有相应的财务管理内控制度，包括收入与支出管理、往来资金结算管理、现金及银行存款管理、财务监督管理、政府采购管理、绩效管理等；财务管理制度是否合法、合规、完整。</t>
  </si>
  <si>
    <t>财政制度</t>
  </si>
  <si>
    <t>会计核算规范性</t>
  </si>
  <si>
    <t>部门(单位)的财务核算是否符合国家财经法规和财务管理制度
及专项资金管理有关规定；部门(单位）基础数据信息和会计信息资料是否真实、准确、完整。</t>
  </si>
  <si>
    <t>会计凭证及会计资料</t>
  </si>
  <si>
    <t>资金使用合规性</t>
  </si>
  <si>
    <t>部门(单位)使用预算资金是否符合国家财经法规和财务管理制度以及有关专项资金管理办法的规定；是否存在截留、挤占、挪用、虚列支出等情况；资金拨付是否有完整的审批程序和手续；公用经费是否存在超标准支出情况，项目支出与公用经费是否存在交叉重复。</t>
  </si>
  <si>
    <t>履职效能（54）</t>
  </si>
  <si>
    <t>数量（24）</t>
  </si>
  <si>
    <t>适龄儿童国家免疫规划疫苗接种率</t>
  </si>
  <si>
    <t>目标≥90%，达到目标得满分，每下降1个百分点，扣5%权重分，扣完为止。</t>
  </si>
  <si>
    <t>2022年省级基本公共卫生补助资金区域绩效目标表，国家基本公卫服务项目统计调查表</t>
  </si>
  <si>
    <t>儿童健康管理率</t>
  </si>
  <si>
    <t>目标≥85%，达到目标得满分，每下降1个百分点，扣5%权重分，扣完为止。</t>
  </si>
  <si>
    <t>0－6岁儿童眼保健和视力检查覆盖率</t>
  </si>
  <si>
    <t>2022年省级基本公共卫生补助资金区域绩效目标表，国家基本公卫服务项目统计调查表，“323”攻坚行动-出生缺陷防治工作月报表（0-6岁儿童眼保健和视力检查工作报表）</t>
  </si>
  <si>
    <t>孕产妇系统管理率</t>
  </si>
  <si>
    <t>高血压患者管理人数</t>
  </si>
  <si>
    <t>任务数16210人，完成得满分，未完成，按差额人数占任务人数比值，每达1个百分点，扣5%权重分，扣完为止。</t>
  </si>
  <si>
    <t>2022年高血压、糖尿病患者任务数分配，高血压患者健康管理季度报表，健康管理档案实时统计表</t>
  </si>
  <si>
    <t>实际完成16035人，差额比率1.08%</t>
  </si>
  <si>
    <t>宫颈癌筛查人数</t>
  </si>
  <si>
    <t>为9514名城乡35-64周岁妇女进行宫颈癌免费筛查，完成得满分，未完成，按差额人数占任务人数比值，每达1个百分点，扣5%权重分，扣完为止。</t>
  </si>
  <si>
    <t>西塞山区2022-2024年城乡适龄妇女宫颈癌免费筛查实施方案、妇女宫颈癌及乳腺癌筛查情况年报表，市妇幼宫颈癌筛查一览表（智慧平台）</t>
  </si>
  <si>
    <t>实际检查人数3252人，差额比率65.82%</t>
  </si>
  <si>
    <t>质量（12）</t>
  </si>
  <si>
    <t>居民规范化电子健康档案准确率</t>
  </si>
  <si>
    <t>与实际相符、符合逻辑，相符得满分，不符不得分。</t>
  </si>
  <si>
    <t>2022年省级基本公共卫生补助资金区域绩效目标表，国家基本公卫服务项目统计调查表、西塞山区汇总管理报表。情况说明</t>
  </si>
  <si>
    <t>建档率98.48%，其中“八泉中心”健康档案覆盖率为113.58%</t>
  </si>
  <si>
    <t>严重精神障碍患者健康管理率</t>
  </si>
  <si>
    <t>目标管理率及面访率≥90%，达到目标得满分，其中一项未达到，每下降1个百分点，扣5%权重分，扣完为止。</t>
  </si>
  <si>
    <t>严重精神障碍管理治疗工作目标、2022年西塞山区严重精神障碍患者管理情况年报表</t>
  </si>
  <si>
    <t>管理率93.29%，面访率88.5%</t>
  </si>
  <si>
    <t>优质服务基层行目标完成情况</t>
  </si>
  <si>
    <t>全区5家社区卫生服务中心和1家卫生院力争全部达到“省优质服务基层行创建”基本标准，创建社区医院1家，完成得满分，未完成按未完成进度，每少1个百分点，扣5%权重分，扣完为止。</t>
  </si>
  <si>
    <t>西塞山区卫健局2021年工作总结及2022年工作计划</t>
  </si>
  <si>
    <t>时效（6）</t>
  </si>
  <si>
    <t>学生常见病监测任务完成率</t>
  </si>
  <si>
    <t>定期进行学生觉病监测，按时完成得满分，未按时完成不得分。</t>
  </si>
  <si>
    <t>2022年西塞山区学生常见病监测结果报告</t>
  </si>
  <si>
    <t>传染病和突发公共卫生事件报告率</t>
  </si>
  <si>
    <t>登记或网络报告的传染病疫情及时上报，完成得满分，未完成不得分。</t>
  </si>
  <si>
    <t>传染病及突发公共卫生事件管理报表</t>
  </si>
  <si>
    <t>成本（12）</t>
  </si>
  <si>
    <t>城镇独生子女保健费按标准发放</t>
  </si>
  <si>
    <t>从领证之月起至独生子女满14周岁止，每月发给不低于10元或者一次性发给不低于1500元的独生子女保健费，未超标准得满分，超过标准不得分。</t>
  </si>
  <si>
    <t>湖北省人口与计划生育条例，西塞山区2022年独生子女保健费汇总表</t>
  </si>
  <si>
    <t>独生子女死亡一次性抚慰金按标准发放</t>
  </si>
  <si>
    <t>每户10000元（未再生育或收养的独生子女父母双方每人各5000元），未超标准得满分，超过标准不得分。</t>
  </si>
  <si>
    <t>鄂卫生计生通【2016】3号，独生子女死亡的计划生育特殊家庭一次性抚慰金发放目标人群统计表，2022年计划生育新增失独人员一次性抚慰金发放明细表</t>
  </si>
  <si>
    <t>到龄离岗乡村医生生活补助按标准发放</t>
  </si>
  <si>
    <t>标准不超过2000元/人/年，未超标准得满分，超过标准不得分。</t>
  </si>
  <si>
    <t>西卫发【2020】21号、发放资格审批表、发放统计表</t>
  </si>
  <si>
    <t>在岗乡村医生养老补助按标准发放</t>
  </si>
  <si>
    <t>标准为：工龄满10年按200元/人/月，工龄满10年后，每增加一年递加10元/月，最高不超过500元/月，未超标准得满分，超过标准不得分。</t>
  </si>
  <si>
    <t>西卫发【2020】22号、发放资格审批表、发放统计表</t>
  </si>
  <si>
    <t>社会效应（6）</t>
  </si>
  <si>
    <t>社会效益（6）</t>
  </si>
  <si>
    <t>健康教育与健康促进</t>
  </si>
  <si>
    <t>持续健康教育宣传，普及健康知识。</t>
  </si>
  <si>
    <t>相关宣传活动文件及照片，2022年健康教育工作小结</t>
  </si>
  <si>
    <t>居民健康素养水平</t>
  </si>
  <si>
    <t>不断提高</t>
  </si>
  <si>
    <t>2021年西塞山区居民健康素养监测报告，2022年西塞山区居民健康素养监测报告</t>
  </si>
  <si>
    <t>2021年26.28%，2022年30.42%</t>
  </si>
  <si>
    <t>可持续发展能力
(6)</t>
  </si>
  <si>
    <t>体制机制改革(2)</t>
  </si>
  <si>
    <t>服务体制改革成效</t>
  </si>
  <si>
    <t>服务型政府建设情况，部门服务社会化，服务市场等情况。</t>
  </si>
  <si>
    <t>工作计划及总结，《西寒山区基本公共卫生服务体系改革实施方案》、相关媒体报导及图片</t>
  </si>
  <si>
    <t>行政管理体制改革成效</t>
  </si>
  <si>
    <t>机构、职能、权力、责任，程序法定化、明确事权和相应的支出责任等情况。</t>
  </si>
  <si>
    <t>工作计划及总结</t>
  </si>
  <si>
    <t xml:space="preserve">  人才支撑(2)</t>
  </si>
  <si>
    <t>业务学习与培训完成率</t>
  </si>
  <si>
    <t>部门(单位)为履行职责而实际完成的业务学习与培训数与计划工作数的比率。
业务学习与培训完成率=(实际完成的业务学习与培训数/计划业务学习与培训数）×100%.
得分=业务学习与培训完成率×分值</t>
  </si>
  <si>
    <t>业务培训相关资料及照片</t>
  </si>
  <si>
    <t>干部队伍体系建设规划情况</t>
  </si>
  <si>
    <t>部门(单位)干部队伍建设是否具备科学合理的制度支撑，人才储备规划是否符合本单位发展需求。</t>
  </si>
  <si>
    <t>工作职责、计划及总结</t>
  </si>
  <si>
    <t>高学历，高层次人才储备率</t>
  </si>
  <si>
    <t>①高层次人才培养：高层次领军人才培养、创新团队建设工作开展情况和成效，是否符合人才发展规划的要求。
①高学历人才储备：高级职称、硕士和博士人才数量及比率是否符合人才发展规划目标。</t>
  </si>
  <si>
    <t>人员档案资料</t>
  </si>
  <si>
    <t>无</t>
  </si>
  <si>
    <t xml:space="preserve">  科技支撑(2)</t>
  </si>
  <si>
    <t>信息化建设情况</t>
  </si>
  <si>
    <t>部门(单位)是否充分运用信息化手段提升工作效率及管理效能</t>
  </si>
  <si>
    <t>信息化服务合同及发票</t>
  </si>
  <si>
    <t>满意度(4）</t>
  </si>
  <si>
    <t>服务对象满意度（2)</t>
  </si>
  <si>
    <t>受众人员满意度</t>
  </si>
  <si>
    <t>服务对象以及社会公众对部门履职效果的认可程度，得分=满意度×分值。</t>
  </si>
  <si>
    <t>调查走访</t>
  </si>
  <si>
    <t>问卷调查</t>
  </si>
  <si>
    <t>满意度92.68%</t>
  </si>
  <si>
    <t>联系部门满意度（2）</t>
  </si>
  <si>
    <t>其他相关部门满意度</t>
  </si>
  <si>
    <t>满意度96.55%</t>
  </si>
  <si>
    <t>合计</t>
  </si>
  <si>
    <t>注：1.总分设置为100分， 一级指标中。“运行成本”占8分。“管理效率”占22分，“可持续发展能力”占6分，“服务对象满意度”占4分：“履职效能”和“社会效应”合计60分，各部门(单位)可根据实际情况确定具体分值分布。</t>
  </si>
  <si>
    <t xml:space="preserve">    2.“指标分类”是指按照绩效提升与创新程度将绩效指标分为“绩效基本型”和“绩效创新型”。各部门(单位)需在“指标分类”一栏中明确各三级指标属于“绩效基本型”和“绩效创新型”中的何种类型。</t>
  </si>
  <si>
    <t>附件2</t>
  </si>
  <si>
    <t xml:space="preserve">   2022年黄石市西塞山区残疾人联合会部门整体支出绩效评价完成情况对比表</t>
  </si>
  <si>
    <t>一级指标</t>
  </si>
  <si>
    <t>二级指标</t>
  </si>
  <si>
    <t>目标值</t>
  </si>
  <si>
    <t>完成情况</t>
  </si>
  <si>
    <t>完成率</t>
  </si>
  <si>
    <t>履职效能</t>
  </si>
  <si>
    <t>数量</t>
  </si>
  <si>
    <t>目标≥90%</t>
  </si>
  <si>
    <t>目标≥85%</t>
  </si>
  <si>
    <t>任务数16210人</t>
  </si>
  <si>
    <t>16035人</t>
  </si>
  <si>
    <t>任务数9514人</t>
  </si>
  <si>
    <t>3252人</t>
  </si>
  <si>
    <t>质量</t>
  </si>
  <si>
    <t>与实际相符、符合逻辑</t>
  </si>
  <si>
    <t>目标管理率及面访率≥90%</t>
  </si>
  <si>
    <t>创建社区医院1家</t>
  </si>
  <si>
    <t>已创建1家</t>
  </si>
  <si>
    <t>时效</t>
  </si>
  <si>
    <t>定期进行学生觉病监测</t>
  </si>
  <si>
    <t>定期进行</t>
  </si>
  <si>
    <t>登记或网络报告的传染病疫情及时上报</t>
  </si>
  <si>
    <t>及时上报</t>
  </si>
  <si>
    <t>成本</t>
  </si>
  <si>
    <t>从领证之月起至独生子女满14周岁止，每月发给不低于10元或者一次性发给不低于1500元的独生子女保健费</t>
  </si>
  <si>
    <t>按标准发放</t>
  </si>
  <si>
    <t>每户10000元（未再生育或收养的独生子女父母双方每人各5000元）</t>
  </si>
  <si>
    <t>标准不超过2000元/人/年</t>
  </si>
  <si>
    <t>标准为：工龄满10年按200元/人/月，工龄满10年后，每增加一年递加10元/月，最高不超过500元/月</t>
  </si>
  <si>
    <t>社会效应</t>
  </si>
  <si>
    <t>社会效益</t>
  </si>
  <si>
    <t>持续健康教育宣传，普及健康知识</t>
  </si>
  <si>
    <t>有进行</t>
  </si>
  <si>
    <t>2021年26.28%，2022年30.42%，有提高</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</si>
</sst>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rgb="FF000000"/>
      <name val="Arial"/>
      <charset val="204"/>
    </font>
    <font>
      <sz val="12"/>
      <color rgb="FF000000"/>
      <name val="仿宋"/>
      <charset val="134"/>
    </font>
    <font>
      <sz val="12"/>
      <color rgb="FF000000"/>
      <name val="宋体"/>
      <charset val="134"/>
    </font>
    <font>
      <sz val="10"/>
      <color rgb="FF000000"/>
      <name val="仿宋"/>
      <charset val="134"/>
    </font>
    <font>
      <b/>
      <sz val="11"/>
      <name val="仿宋"/>
      <charset val="134"/>
    </font>
    <font>
      <b/>
      <sz val="12"/>
      <name val="仿宋"/>
      <charset val="134"/>
    </font>
    <font>
      <sz val="12"/>
      <name val="仿宋"/>
      <charset val="134"/>
    </font>
    <font>
      <sz val="10"/>
      <name val="仿宋"/>
      <charset val="134"/>
    </font>
    <font>
      <sz val="9"/>
      <color rgb="FF000000"/>
      <name val="仿宋"/>
      <charset val="134"/>
    </font>
    <font>
      <sz val="9"/>
      <name val="仿宋"/>
      <charset val="134"/>
    </font>
    <font>
      <sz val="9"/>
      <color theme="1"/>
      <name val="仿宋"/>
      <charset val="134"/>
    </font>
    <font>
      <sz val="9"/>
      <color indexed="8"/>
      <name val="仿宋"/>
      <charset val="134"/>
    </font>
    <font>
      <sz val="11"/>
      <color theme="1"/>
      <name val="仿宋"/>
      <charset val="134"/>
    </font>
    <font>
      <sz val="11"/>
      <name val="仿宋"/>
      <charset val="134"/>
    </font>
    <font>
      <sz val="11"/>
      <color theme="1"/>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4"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2" borderId="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3" applyNumberFormat="0" applyFill="0" applyAlignment="0" applyProtection="0">
      <alignment vertical="center"/>
    </xf>
    <xf numFmtId="0" fontId="22" fillId="0" borderId="3" applyNumberFormat="0" applyFill="0" applyAlignment="0" applyProtection="0">
      <alignment vertical="center"/>
    </xf>
    <xf numFmtId="0" fontId="23" fillId="0" borderId="4" applyNumberFormat="0" applyFill="0" applyAlignment="0" applyProtection="0">
      <alignment vertical="center"/>
    </xf>
    <xf numFmtId="0" fontId="23" fillId="0" borderId="0" applyNumberFormat="0" applyFill="0" applyBorder="0" applyAlignment="0" applyProtection="0">
      <alignment vertical="center"/>
    </xf>
    <xf numFmtId="0" fontId="24" fillId="3" borderId="5" applyNumberFormat="0" applyAlignment="0" applyProtection="0">
      <alignment vertical="center"/>
    </xf>
    <xf numFmtId="0" fontId="25" fillId="4" borderId="6" applyNumberFormat="0" applyAlignment="0" applyProtection="0">
      <alignment vertical="center"/>
    </xf>
    <xf numFmtId="0" fontId="26" fillId="4" borderId="5" applyNumberFormat="0" applyAlignment="0" applyProtection="0">
      <alignment vertical="center"/>
    </xf>
    <xf numFmtId="0" fontId="27" fillId="5" borderId="7" applyNumberFormat="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cellStyleXfs>
  <cellXfs count="53">
    <xf numFmtId="49" fontId="0" fillId="0" borderId="0" xfId="0" applyNumberFormat="1" applyAlignment="1">
      <alignment horizontal="left" vertical="top" wrapText="1"/>
    </xf>
    <xf numFmtId="49" fontId="1" fillId="0" borderId="0" xfId="0" applyNumberFormat="1" applyFont="1" applyAlignment="1">
      <alignment horizontal="left" vertical="center" wrapText="1"/>
    </xf>
    <xf numFmtId="49" fontId="2" fillId="0" borderId="0" xfId="0" applyNumberFormat="1" applyFont="1" applyAlignment="1">
      <alignment horizontal="left" vertical="center" wrapText="1"/>
    </xf>
    <xf numFmtId="49" fontId="3" fillId="0" borderId="0" xfId="0" applyNumberFormat="1" applyFont="1" applyAlignment="1">
      <alignment horizontal="center" vertical="center" wrapText="1"/>
    </xf>
    <xf numFmtId="0" fontId="4" fillId="0" borderId="0" xfId="0" applyFont="1" applyAlignment="1">
      <alignment vertical="center" wrapText="1"/>
    </xf>
    <xf numFmtId="49" fontId="5" fillId="0" borderId="0" xfId="0" applyNumberFormat="1" applyFont="1" applyAlignment="1">
      <alignment vertical="center" wrapText="1"/>
    </xf>
    <xf numFmtId="49" fontId="5" fillId="0" borderId="0" xfId="0" applyNumberFormat="1" applyFont="1" applyAlignment="1">
      <alignment horizontal="center" vertical="center" wrapText="1"/>
    </xf>
    <xf numFmtId="49" fontId="6" fillId="0" borderId="0" xfId="0" applyNumberFormat="1" applyFont="1" applyAlignment="1">
      <alignment horizontal="center" vertical="center" wrapText="1"/>
    </xf>
    <xf numFmtId="49" fontId="1" fillId="0" borderId="0" xfId="0" applyNumberFormat="1" applyFont="1" applyAlignment="1">
      <alignment horizontal="center" vertical="center" wrapText="1"/>
    </xf>
    <xf numFmtId="0" fontId="5" fillId="0" borderId="0" xfId="0" applyFont="1" applyAlignment="1">
      <alignment horizontal="center" vertical="center"/>
    </xf>
    <xf numFmtId="0" fontId="7"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0" fontId="9" fillId="0" borderId="1" xfId="49"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9" fontId="10"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12" fillId="0" borderId="0" xfId="0" applyFont="1" applyAlignment="1">
      <alignment horizontal="center" vertical="center"/>
    </xf>
    <xf numFmtId="10" fontId="12" fillId="0" borderId="0" xfId="0" applyNumberFormat="1" applyFont="1" applyAlignment="1">
      <alignment horizontal="center" vertical="center" wrapText="1"/>
    </xf>
    <xf numFmtId="0" fontId="13" fillId="0" borderId="0" xfId="0" applyFont="1" applyAlignment="1">
      <alignment horizontal="center" vertical="center"/>
    </xf>
    <xf numFmtId="49" fontId="7" fillId="0" borderId="0" xfId="0" applyNumberFormat="1" applyFont="1" applyAlignment="1">
      <alignment horizontal="center" vertical="center" wrapText="1"/>
    </xf>
    <xf numFmtId="49" fontId="7" fillId="0" borderId="0" xfId="0" applyNumberFormat="1" applyFont="1" applyAlignment="1">
      <alignment horizontal="left" vertical="center" wrapText="1"/>
    </xf>
    <xf numFmtId="43" fontId="7" fillId="0" borderId="0" xfId="1" applyFont="1" applyFill="1" applyAlignment="1">
      <alignment horizontal="center" vertical="center" wrapText="1"/>
    </xf>
    <xf numFmtId="0" fontId="5" fillId="0" borderId="0" xfId="0" applyFont="1" applyAlignment="1">
      <alignment horizontal="left" vertical="center" wrapText="1"/>
    </xf>
    <xf numFmtId="49" fontId="6" fillId="0" borderId="0" xfId="0" applyNumberFormat="1" applyFont="1" applyAlignment="1">
      <alignment horizontal="left" vertical="center" wrapText="1"/>
    </xf>
    <xf numFmtId="0" fontId="5" fillId="0" borderId="0" xfId="0" applyFont="1" applyAlignment="1">
      <alignment horizontal="center" vertical="center" wrapText="1"/>
    </xf>
    <xf numFmtId="49" fontId="5" fillId="0" borderId="0" xfId="0" applyNumberFormat="1" applyFont="1" applyAlignment="1">
      <alignment horizontal="left" vertical="center" wrapText="1"/>
    </xf>
    <xf numFmtId="43" fontId="7" fillId="0" borderId="1" xfId="1" applyFont="1" applyFill="1" applyBorder="1" applyAlignment="1">
      <alignment horizontal="center" vertical="center" wrapText="1"/>
    </xf>
    <xf numFmtId="0" fontId="7"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9" fontId="9" fillId="0" borderId="1" xfId="0" applyNumberFormat="1" applyFont="1" applyBorder="1" applyAlignment="1">
      <alignment horizontal="left" vertical="center" wrapText="1"/>
    </xf>
    <xf numFmtId="9" fontId="9" fillId="0" borderId="1" xfId="0" applyNumberFormat="1" applyFont="1" applyBorder="1" applyAlignment="1">
      <alignment horizontal="center" vertical="center" wrapText="1"/>
    </xf>
    <xf numFmtId="43" fontId="9" fillId="0" borderId="1" xfId="1"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xf>
    <xf numFmtId="49" fontId="7" fillId="0" borderId="1" xfId="0" applyNumberFormat="1"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left" vertical="center" wrapText="1"/>
    </xf>
    <xf numFmtId="176" fontId="7" fillId="0" borderId="0" xfId="0" applyNumberFormat="1" applyFont="1" applyAlignment="1">
      <alignment horizontal="left" vertical="center" wrapText="1"/>
    </xf>
    <xf numFmtId="9" fontId="13" fillId="0" borderId="0" xfId="0" applyNumberFormat="1" applyFont="1" applyAlignment="1">
      <alignment horizontal="center" vertical="center"/>
    </xf>
    <xf numFmtId="10" fontId="13" fillId="0" borderId="0" xfId="0" applyNumberFormat="1" applyFont="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left" vertical="center"/>
    </xf>
    <xf numFmtId="10" fontId="13" fillId="0" borderId="0" xfId="0" applyNumberFormat="1" applyFont="1" applyAlignment="1">
      <alignment horizontal="center" vertical="center" wrapText="1"/>
    </xf>
    <xf numFmtId="0" fontId="13" fillId="0" borderId="0" xfId="0" applyFont="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7"/>
  <sheetViews>
    <sheetView tabSelected="1" view="pageBreakPreview" zoomScaleNormal="100" workbookViewId="0">
      <selection activeCell="C7" sqref="C7"/>
    </sheetView>
  </sheetViews>
  <sheetFormatPr defaultColWidth="9" defaultRowHeight="12"/>
  <cols>
    <col min="1" max="1" width="12.1" style="27" customWidth="1"/>
    <col min="2" max="2" width="16.1" style="27" customWidth="1"/>
    <col min="3" max="3" width="24.6" style="27" customWidth="1"/>
    <col min="4" max="4" width="37.5" style="28" customWidth="1"/>
    <col min="5" max="5" width="23.7" style="27" customWidth="1"/>
    <col min="6" max="6" width="8.5" style="27" customWidth="1"/>
    <col min="7" max="7" width="8.5" style="29" customWidth="1"/>
    <col min="8" max="8" width="8" style="29" customWidth="1"/>
    <col min="9" max="9" width="16" style="27" customWidth="1"/>
    <col min="10" max="16384" width="9" style="27"/>
  </cols>
  <sheetData>
    <row r="1" s="7" customFormat="1" ht="14.25" spans="1:8">
      <c r="A1" s="30" t="s">
        <v>0</v>
      </c>
      <c r="B1" s="31"/>
      <c r="C1" s="31"/>
      <c r="D1" s="31"/>
      <c r="E1" s="31"/>
      <c r="F1" s="31"/>
      <c r="G1" s="31"/>
      <c r="H1" s="31"/>
    </row>
    <row r="2" s="7" customFormat="1" ht="33" customHeight="1" spans="1:8">
      <c r="A2" s="32" t="s">
        <v>1</v>
      </c>
      <c r="B2" s="6"/>
      <c r="C2" s="6"/>
      <c r="D2" s="33"/>
      <c r="E2" s="6"/>
      <c r="F2" s="6"/>
      <c r="G2" s="6"/>
      <c r="H2" s="6"/>
    </row>
    <row r="3" ht="26.4" customHeight="1" spans="1:8">
      <c r="A3" s="10" t="s">
        <v>2</v>
      </c>
      <c r="B3" s="10" t="s">
        <v>3</v>
      </c>
      <c r="C3" s="10" t="s">
        <v>4</v>
      </c>
      <c r="D3" s="10" t="s">
        <v>5</v>
      </c>
      <c r="E3" s="10" t="s">
        <v>6</v>
      </c>
      <c r="F3" s="10" t="s">
        <v>7</v>
      </c>
      <c r="G3" s="34" t="s">
        <v>8</v>
      </c>
      <c r="H3" s="34" t="s">
        <v>9</v>
      </c>
    </row>
    <row r="4" ht="66.6" customHeight="1" spans="1:8">
      <c r="A4" s="10" t="s">
        <v>10</v>
      </c>
      <c r="B4" s="10" t="s">
        <v>11</v>
      </c>
      <c r="C4" s="10" t="s">
        <v>12</v>
      </c>
      <c r="D4" s="35" t="s">
        <v>13</v>
      </c>
      <c r="E4" s="10" t="s">
        <v>14</v>
      </c>
      <c r="F4" s="10" t="s">
        <v>15</v>
      </c>
      <c r="G4" s="34">
        <v>2</v>
      </c>
      <c r="H4" s="34">
        <v>2</v>
      </c>
    </row>
    <row r="5" ht="78" customHeight="1" spans="1:8">
      <c r="A5" s="10"/>
      <c r="B5" s="10" t="s">
        <v>16</v>
      </c>
      <c r="C5" s="10" t="s">
        <v>17</v>
      </c>
      <c r="D5" s="35" t="s">
        <v>18</v>
      </c>
      <c r="E5" s="10" t="s">
        <v>19</v>
      </c>
      <c r="F5" s="10" t="s">
        <v>15</v>
      </c>
      <c r="G5" s="34">
        <v>2</v>
      </c>
      <c r="H5" s="34">
        <v>2</v>
      </c>
    </row>
    <row r="6" ht="30.6" customHeight="1" spans="1:9">
      <c r="A6" s="10"/>
      <c r="B6" s="10" t="s">
        <v>20</v>
      </c>
      <c r="C6" s="10" t="s">
        <v>21</v>
      </c>
      <c r="D6" s="35" t="s">
        <v>22</v>
      </c>
      <c r="E6" s="10" t="s">
        <v>14</v>
      </c>
      <c r="F6" s="10" t="s">
        <v>15</v>
      </c>
      <c r="G6" s="34">
        <v>1</v>
      </c>
      <c r="H6" s="34">
        <v>1</v>
      </c>
      <c r="I6" s="27" t="s">
        <v>23</v>
      </c>
    </row>
    <row r="7" ht="81" customHeight="1" spans="1:9">
      <c r="A7" s="10"/>
      <c r="B7" s="10"/>
      <c r="C7" s="10" t="s">
        <v>24</v>
      </c>
      <c r="D7" s="35" t="s">
        <v>25</v>
      </c>
      <c r="E7" s="10" t="s">
        <v>14</v>
      </c>
      <c r="F7" s="10" t="s">
        <v>15</v>
      </c>
      <c r="G7" s="34">
        <v>1</v>
      </c>
      <c r="H7" s="34">
        <v>0</v>
      </c>
      <c r="I7" s="27" t="s">
        <v>26</v>
      </c>
    </row>
    <row r="8" ht="30.6" customHeight="1" spans="1:8">
      <c r="A8" s="10"/>
      <c r="B8" s="10"/>
      <c r="C8" s="10" t="s">
        <v>27</v>
      </c>
      <c r="D8" s="35" t="s">
        <v>28</v>
      </c>
      <c r="E8" s="10" t="s">
        <v>29</v>
      </c>
      <c r="F8" s="10" t="s">
        <v>15</v>
      </c>
      <c r="G8" s="34">
        <v>2</v>
      </c>
      <c r="H8" s="34">
        <v>2</v>
      </c>
    </row>
    <row r="9" ht="24" spans="1:8">
      <c r="A9" s="36" t="s">
        <v>30</v>
      </c>
      <c r="B9" s="10" t="s">
        <v>31</v>
      </c>
      <c r="C9" s="10" t="s">
        <v>32</v>
      </c>
      <c r="D9" s="35" t="s">
        <v>33</v>
      </c>
      <c r="E9" s="10" t="s">
        <v>34</v>
      </c>
      <c r="F9" s="10" t="s">
        <v>35</v>
      </c>
      <c r="G9" s="34">
        <v>1</v>
      </c>
      <c r="H9" s="34">
        <v>1</v>
      </c>
    </row>
    <row r="10" ht="30.6" customHeight="1" spans="1:8">
      <c r="A10" s="36"/>
      <c r="B10" s="36"/>
      <c r="C10" s="10" t="s">
        <v>36</v>
      </c>
      <c r="D10" s="35" t="s">
        <v>37</v>
      </c>
      <c r="E10" s="10" t="s">
        <v>34</v>
      </c>
      <c r="F10" s="10" t="s">
        <v>35</v>
      </c>
      <c r="G10" s="34">
        <v>1</v>
      </c>
      <c r="H10" s="34">
        <v>1</v>
      </c>
    </row>
    <row r="11" ht="43.2" customHeight="1" spans="1:8">
      <c r="A11" s="36"/>
      <c r="B11" s="10" t="s">
        <v>38</v>
      </c>
      <c r="C11" s="36" t="s">
        <v>39</v>
      </c>
      <c r="D11" s="35" t="s">
        <v>40</v>
      </c>
      <c r="E11" s="10" t="s">
        <v>41</v>
      </c>
      <c r="F11" s="10" t="s">
        <v>35</v>
      </c>
      <c r="G11" s="34">
        <v>1</v>
      </c>
      <c r="H11" s="34">
        <v>1</v>
      </c>
    </row>
    <row r="12" ht="27.6" customHeight="1" spans="1:8">
      <c r="A12" s="36"/>
      <c r="B12" s="36"/>
      <c r="C12" s="36" t="s">
        <v>42</v>
      </c>
      <c r="D12" s="35" t="s">
        <v>43</v>
      </c>
      <c r="E12" s="10" t="s">
        <v>41</v>
      </c>
      <c r="F12" s="10" t="s">
        <v>35</v>
      </c>
      <c r="G12" s="34">
        <v>1</v>
      </c>
      <c r="H12" s="34">
        <v>1</v>
      </c>
    </row>
    <row r="13" ht="36" spans="1:8">
      <c r="A13" s="36"/>
      <c r="B13" s="36"/>
      <c r="C13" s="10" t="s">
        <v>44</v>
      </c>
      <c r="D13" s="35" t="s">
        <v>45</v>
      </c>
      <c r="E13" s="10" t="s">
        <v>46</v>
      </c>
      <c r="F13" s="10" t="s">
        <v>35</v>
      </c>
      <c r="G13" s="34">
        <v>1</v>
      </c>
      <c r="H13" s="34">
        <v>1</v>
      </c>
    </row>
    <row r="14" ht="100.8" customHeight="1" spans="1:9">
      <c r="A14" s="36"/>
      <c r="B14" s="36"/>
      <c r="C14" s="37" t="s">
        <v>47</v>
      </c>
      <c r="D14" s="35" t="s">
        <v>48</v>
      </c>
      <c r="E14" s="10" t="s">
        <v>14</v>
      </c>
      <c r="F14" s="10" t="s">
        <v>15</v>
      </c>
      <c r="G14" s="34">
        <v>2</v>
      </c>
      <c r="H14" s="34">
        <v>0</v>
      </c>
      <c r="I14" s="27" t="s">
        <v>49</v>
      </c>
    </row>
    <row r="15" ht="97.8" customHeight="1" spans="1:8">
      <c r="A15" s="36"/>
      <c r="B15" s="10" t="s">
        <v>50</v>
      </c>
      <c r="C15" s="10" t="s">
        <v>51</v>
      </c>
      <c r="D15" s="35" t="s">
        <v>52</v>
      </c>
      <c r="E15" s="10" t="s">
        <v>14</v>
      </c>
      <c r="F15" s="10" t="s">
        <v>15</v>
      </c>
      <c r="G15" s="34">
        <v>2</v>
      </c>
      <c r="H15" s="34">
        <v>2</v>
      </c>
    </row>
    <row r="16" ht="76.2" customHeight="1" spans="1:8">
      <c r="A16" s="36"/>
      <c r="B16" s="36"/>
      <c r="C16" s="10" t="s">
        <v>53</v>
      </c>
      <c r="D16" s="35" t="s">
        <v>54</v>
      </c>
      <c r="E16" s="10" t="s">
        <v>14</v>
      </c>
      <c r="F16" s="10" t="s">
        <v>15</v>
      </c>
      <c r="G16" s="34">
        <v>1</v>
      </c>
      <c r="H16" s="34">
        <v>1</v>
      </c>
    </row>
    <row r="17" ht="68.4" customHeight="1" spans="1:8">
      <c r="A17" s="36"/>
      <c r="B17" s="36"/>
      <c r="C17" s="10" t="s">
        <v>55</v>
      </c>
      <c r="D17" s="35" t="s">
        <v>56</v>
      </c>
      <c r="E17" s="10" t="s">
        <v>14</v>
      </c>
      <c r="F17" s="10" t="s">
        <v>15</v>
      </c>
      <c r="G17" s="34">
        <v>1</v>
      </c>
      <c r="H17" s="34">
        <v>1</v>
      </c>
    </row>
    <row r="18" ht="79.8" customHeight="1" spans="1:8">
      <c r="A18" s="36"/>
      <c r="B18" s="36"/>
      <c r="C18" s="10" t="s">
        <v>57</v>
      </c>
      <c r="D18" s="35" t="s">
        <v>58</v>
      </c>
      <c r="E18" s="10" t="s">
        <v>14</v>
      </c>
      <c r="F18" s="10" t="s">
        <v>15</v>
      </c>
      <c r="G18" s="34">
        <v>1</v>
      </c>
      <c r="H18" s="34">
        <v>1</v>
      </c>
    </row>
    <row r="19" ht="93" customHeight="1" spans="1:8">
      <c r="A19" s="36"/>
      <c r="B19" s="10" t="s">
        <v>59</v>
      </c>
      <c r="C19" s="10" t="s">
        <v>60</v>
      </c>
      <c r="D19" s="35" t="s">
        <v>61</v>
      </c>
      <c r="E19" s="10" t="s">
        <v>14</v>
      </c>
      <c r="F19" s="10" t="s">
        <v>15</v>
      </c>
      <c r="G19" s="34">
        <v>1</v>
      </c>
      <c r="H19" s="34">
        <v>1</v>
      </c>
    </row>
    <row r="20" ht="99.6" customHeight="1" spans="1:8">
      <c r="A20" s="36"/>
      <c r="B20" s="10"/>
      <c r="C20" s="10" t="s">
        <v>62</v>
      </c>
      <c r="D20" s="35" t="s">
        <v>63</v>
      </c>
      <c r="E20" s="10" t="s">
        <v>34</v>
      </c>
      <c r="F20" s="10" t="s">
        <v>35</v>
      </c>
      <c r="G20" s="34">
        <v>1</v>
      </c>
      <c r="H20" s="34">
        <v>1</v>
      </c>
    </row>
    <row r="21" ht="76.8" customHeight="1" spans="1:8">
      <c r="A21" s="36"/>
      <c r="B21" s="10"/>
      <c r="C21" s="10" t="s">
        <v>64</v>
      </c>
      <c r="D21" s="35" t="s">
        <v>65</v>
      </c>
      <c r="E21" s="10" t="s">
        <v>34</v>
      </c>
      <c r="F21" s="10" t="s">
        <v>15</v>
      </c>
      <c r="G21" s="34">
        <v>1</v>
      </c>
      <c r="H21" s="34">
        <v>1</v>
      </c>
    </row>
    <row r="22" ht="76.8" customHeight="1" spans="1:8">
      <c r="A22" s="36"/>
      <c r="B22" s="10"/>
      <c r="C22" s="10" t="s">
        <v>66</v>
      </c>
      <c r="D22" s="35" t="s">
        <v>67</v>
      </c>
      <c r="E22" s="10" t="s">
        <v>68</v>
      </c>
      <c r="F22" s="10" t="s">
        <v>15</v>
      </c>
      <c r="G22" s="34">
        <v>1</v>
      </c>
      <c r="H22" s="34">
        <v>1</v>
      </c>
    </row>
    <row r="23" ht="42" customHeight="1" spans="1:8">
      <c r="A23" s="36"/>
      <c r="B23" s="10"/>
      <c r="C23" s="10" t="s">
        <v>69</v>
      </c>
      <c r="D23" s="35" t="s">
        <v>70</v>
      </c>
      <c r="E23" s="10" t="s">
        <v>71</v>
      </c>
      <c r="F23" s="10" t="s">
        <v>15</v>
      </c>
      <c r="G23" s="34">
        <v>1</v>
      </c>
      <c r="H23" s="34">
        <v>1</v>
      </c>
    </row>
    <row r="24" ht="76.8" customHeight="1" spans="1:8">
      <c r="A24" s="36"/>
      <c r="B24" s="10" t="s">
        <v>72</v>
      </c>
      <c r="C24" s="10" t="s">
        <v>73</v>
      </c>
      <c r="D24" s="35" t="s">
        <v>74</v>
      </c>
      <c r="E24" s="10" t="s">
        <v>75</v>
      </c>
      <c r="F24" s="10" t="s">
        <v>15</v>
      </c>
      <c r="G24" s="34">
        <v>1</v>
      </c>
      <c r="H24" s="34">
        <v>1</v>
      </c>
    </row>
    <row r="25" ht="127.2" customHeight="1" spans="1:9">
      <c r="A25" s="36"/>
      <c r="B25" s="10"/>
      <c r="C25" s="10" t="s">
        <v>76</v>
      </c>
      <c r="D25" s="35" t="s">
        <v>77</v>
      </c>
      <c r="E25" s="10" t="s">
        <v>78</v>
      </c>
      <c r="F25" s="10" t="s">
        <v>15</v>
      </c>
      <c r="G25" s="34">
        <v>1</v>
      </c>
      <c r="H25" s="34">
        <v>0.7</v>
      </c>
      <c r="I25" s="27" t="s">
        <v>79</v>
      </c>
    </row>
    <row r="26" ht="81" customHeight="1" spans="1:8">
      <c r="A26" s="36"/>
      <c r="B26" s="10" t="s">
        <v>80</v>
      </c>
      <c r="C26" s="10" t="s">
        <v>81</v>
      </c>
      <c r="D26" s="35" t="s">
        <v>82</v>
      </c>
      <c r="E26" s="10" t="s">
        <v>83</v>
      </c>
      <c r="F26" s="10" t="s">
        <v>15</v>
      </c>
      <c r="G26" s="34">
        <v>1</v>
      </c>
      <c r="H26" s="34">
        <v>1</v>
      </c>
    </row>
    <row r="27" ht="67.8" customHeight="1" spans="1:8">
      <c r="A27" s="36"/>
      <c r="B27" s="36"/>
      <c r="C27" s="10" t="s">
        <v>84</v>
      </c>
      <c r="D27" s="35" t="s">
        <v>85</v>
      </c>
      <c r="E27" s="10" t="s">
        <v>86</v>
      </c>
      <c r="F27" s="10" t="s">
        <v>15</v>
      </c>
      <c r="G27" s="34">
        <v>1</v>
      </c>
      <c r="H27" s="34">
        <v>1</v>
      </c>
    </row>
    <row r="28" ht="77.4" customHeight="1" spans="1:8">
      <c r="A28" s="36"/>
      <c r="B28" s="36"/>
      <c r="C28" s="10" t="s">
        <v>87</v>
      </c>
      <c r="D28" s="35" t="s">
        <v>88</v>
      </c>
      <c r="E28" s="10" t="s">
        <v>86</v>
      </c>
      <c r="F28" s="10" t="s">
        <v>15</v>
      </c>
      <c r="G28" s="34">
        <v>1</v>
      </c>
      <c r="H28" s="34">
        <v>1</v>
      </c>
    </row>
    <row r="29" s="26" customFormat="1" ht="36" customHeight="1" spans="1:9">
      <c r="A29" s="14" t="s">
        <v>89</v>
      </c>
      <c r="B29" s="14" t="s">
        <v>90</v>
      </c>
      <c r="C29" s="14" t="s">
        <v>91</v>
      </c>
      <c r="D29" s="38" t="s">
        <v>92</v>
      </c>
      <c r="E29" s="39" t="s">
        <v>93</v>
      </c>
      <c r="F29" s="10" t="s">
        <v>15</v>
      </c>
      <c r="G29" s="40">
        <v>4</v>
      </c>
      <c r="H29" s="34">
        <v>4</v>
      </c>
      <c r="I29" s="47">
        <v>0.9</v>
      </c>
    </row>
    <row r="30" s="26" customFormat="1" ht="36" customHeight="1" spans="1:9">
      <c r="A30" s="14"/>
      <c r="B30" s="14"/>
      <c r="C30" s="14" t="s">
        <v>94</v>
      </c>
      <c r="D30" s="38" t="s">
        <v>95</v>
      </c>
      <c r="E30" s="39" t="s">
        <v>93</v>
      </c>
      <c r="F30" s="10" t="s">
        <v>15</v>
      </c>
      <c r="G30" s="40">
        <v>4</v>
      </c>
      <c r="H30" s="34">
        <v>4</v>
      </c>
      <c r="I30" s="48">
        <v>0.8908</v>
      </c>
    </row>
    <row r="31" s="26" customFormat="1" ht="67.5" spans="1:10">
      <c r="A31" s="14"/>
      <c r="B31" s="14"/>
      <c r="C31" s="14" t="s">
        <v>96</v>
      </c>
      <c r="D31" s="38" t="s">
        <v>92</v>
      </c>
      <c r="E31" s="39" t="s">
        <v>97</v>
      </c>
      <c r="F31" s="10" t="s">
        <v>15</v>
      </c>
      <c r="G31" s="40">
        <v>4</v>
      </c>
      <c r="H31" s="34">
        <v>3.54</v>
      </c>
      <c r="I31" s="48">
        <v>0.8769</v>
      </c>
      <c r="J31" s="49"/>
    </row>
    <row r="32" s="26" customFormat="1" ht="33.75" spans="1:9">
      <c r="A32" s="14"/>
      <c r="B32" s="14"/>
      <c r="C32" s="14" t="s">
        <v>98</v>
      </c>
      <c r="D32" s="38" t="s">
        <v>92</v>
      </c>
      <c r="E32" s="39" t="s">
        <v>93</v>
      </c>
      <c r="F32" s="10" t="s">
        <v>15</v>
      </c>
      <c r="G32" s="40">
        <v>4</v>
      </c>
      <c r="H32" s="34">
        <v>4</v>
      </c>
      <c r="I32" s="48">
        <v>0.9891</v>
      </c>
    </row>
    <row r="33" s="26" customFormat="1" ht="40.5" spans="1:9">
      <c r="A33" s="14"/>
      <c r="B33" s="14"/>
      <c r="C33" s="14" t="s">
        <v>99</v>
      </c>
      <c r="D33" s="38" t="s">
        <v>100</v>
      </c>
      <c r="E33" s="39" t="s">
        <v>101</v>
      </c>
      <c r="F33" s="10" t="s">
        <v>15</v>
      </c>
      <c r="G33" s="40">
        <v>4</v>
      </c>
      <c r="H33" s="34">
        <v>3.78</v>
      </c>
      <c r="I33" s="49" t="s">
        <v>102</v>
      </c>
    </row>
    <row r="34" s="26" customFormat="1" ht="56.25" spans="1:11">
      <c r="A34" s="14"/>
      <c r="B34" s="14"/>
      <c r="C34" s="18" t="s">
        <v>103</v>
      </c>
      <c r="D34" s="41" t="s">
        <v>104</v>
      </c>
      <c r="E34" s="14" t="s">
        <v>105</v>
      </c>
      <c r="F34" s="10" t="s">
        <v>15</v>
      </c>
      <c r="G34" s="40">
        <v>4</v>
      </c>
      <c r="H34" s="40">
        <v>0</v>
      </c>
      <c r="I34" s="49" t="s">
        <v>106</v>
      </c>
      <c r="J34" s="50"/>
      <c r="K34" s="50"/>
    </row>
    <row r="35" s="26" customFormat="1" ht="54" spans="1:9">
      <c r="A35" s="14"/>
      <c r="B35" s="14" t="s">
        <v>107</v>
      </c>
      <c r="C35" s="14" t="s">
        <v>108</v>
      </c>
      <c r="D35" s="38" t="s">
        <v>109</v>
      </c>
      <c r="E35" s="39" t="s">
        <v>110</v>
      </c>
      <c r="F35" s="10" t="s">
        <v>15</v>
      </c>
      <c r="G35" s="40">
        <v>4</v>
      </c>
      <c r="H35" s="40">
        <v>4</v>
      </c>
      <c r="I35" s="51" t="s">
        <v>111</v>
      </c>
    </row>
    <row r="36" s="26" customFormat="1" ht="36.6" customHeight="1" spans="1:9">
      <c r="A36" s="14"/>
      <c r="B36" s="14"/>
      <c r="C36" s="14" t="s">
        <v>112</v>
      </c>
      <c r="D36" s="38" t="s">
        <v>113</v>
      </c>
      <c r="E36" s="39" t="s">
        <v>114</v>
      </c>
      <c r="F36" s="10" t="s">
        <v>15</v>
      </c>
      <c r="G36" s="40">
        <v>4</v>
      </c>
      <c r="H36" s="40">
        <v>3.7</v>
      </c>
      <c r="I36" s="49" t="s">
        <v>115</v>
      </c>
    </row>
    <row r="37" s="26" customFormat="1" ht="49.8" customHeight="1" spans="1:8">
      <c r="A37" s="14"/>
      <c r="B37" s="14"/>
      <c r="C37" s="14" t="s">
        <v>116</v>
      </c>
      <c r="D37" s="41" t="s">
        <v>117</v>
      </c>
      <c r="E37" s="14" t="s">
        <v>118</v>
      </c>
      <c r="F37" s="10" t="s">
        <v>15</v>
      </c>
      <c r="G37" s="40">
        <v>4</v>
      </c>
      <c r="H37" s="40">
        <v>4</v>
      </c>
    </row>
    <row r="38" s="26" customFormat="1" ht="27.6" customHeight="1" spans="1:8">
      <c r="A38" s="14"/>
      <c r="B38" s="14" t="s">
        <v>119</v>
      </c>
      <c r="C38" s="14" t="s">
        <v>120</v>
      </c>
      <c r="D38" s="41" t="s">
        <v>121</v>
      </c>
      <c r="E38" s="14" t="s">
        <v>122</v>
      </c>
      <c r="F38" s="10" t="s">
        <v>15</v>
      </c>
      <c r="G38" s="40">
        <v>3</v>
      </c>
      <c r="H38" s="40">
        <v>3</v>
      </c>
    </row>
    <row r="39" s="26" customFormat="1" ht="27.6" customHeight="1" spans="1:8">
      <c r="A39" s="14"/>
      <c r="B39" s="14"/>
      <c r="C39" s="14" t="s">
        <v>123</v>
      </c>
      <c r="D39" s="38" t="s">
        <v>124</v>
      </c>
      <c r="E39" s="39" t="s">
        <v>125</v>
      </c>
      <c r="F39" s="10" t="s">
        <v>15</v>
      </c>
      <c r="G39" s="40">
        <v>3</v>
      </c>
      <c r="H39" s="40">
        <v>3</v>
      </c>
    </row>
    <row r="40" s="26" customFormat="1" ht="36" customHeight="1" spans="1:11">
      <c r="A40" s="14"/>
      <c r="B40" s="14" t="s">
        <v>126</v>
      </c>
      <c r="C40" s="14" t="s">
        <v>127</v>
      </c>
      <c r="D40" s="41" t="s">
        <v>128</v>
      </c>
      <c r="E40" s="14" t="s">
        <v>129</v>
      </c>
      <c r="F40" s="10" t="s">
        <v>15</v>
      </c>
      <c r="G40" s="40">
        <v>3</v>
      </c>
      <c r="H40" s="40">
        <v>3</v>
      </c>
      <c r="K40" s="52"/>
    </row>
    <row r="41" s="26" customFormat="1" ht="56.25" spans="1:11">
      <c r="A41" s="14"/>
      <c r="B41" s="14"/>
      <c r="C41" s="14" t="s">
        <v>130</v>
      </c>
      <c r="D41" s="41" t="s">
        <v>131</v>
      </c>
      <c r="E41" s="14" t="s">
        <v>132</v>
      </c>
      <c r="F41" s="10" t="s">
        <v>15</v>
      </c>
      <c r="G41" s="40">
        <v>3</v>
      </c>
      <c r="H41" s="40">
        <v>3</v>
      </c>
      <c r="K41" s="52"/>
    </row>
    <row r="42" s="26" customFormat="1" ht="27" customHeight="1" spans="1:11">
      <c r="A42" s="14"/>
      <c r="B42" s="14"/>
      <c r="C42" s="14" t="s">
        <v>133</v>
      </c>
      <c r="D42" s="38" t="s">
        <v>134</v>
      </c>
      <c r="E42" s="39" t="s">
        <v>135</v>
      </c>
      <c r="F42" s="10" t="s">
        <v>15</v>
      </c>
      <c r="G42" s="40">
        <v>3</v>
      </c>
      <c r="H42" s="40">
        <v>3</v>
      </c>
      <c r="K42" s="52"/>
    </row>
    <row r="43" s="26" customFormat="1" ht="36.6" customHeight="1" spans="1:11">
      <c r="A43" s="14"/>
      <c r="B43" s="14"/>
      <c r="C43" s="14" t="s">
        <v>136</v>
      </c>
      <c r="D43" s="41" t="s">
        <v>137</v>
      </c>
      <c r="E43" s="14" t="s">
        <v>138</v>
      </c>
      <c r="F43" s="10" t="s">
        <v>15</v>
      </c>
      <c r="G43" s="40">
        <v>3</v>
      </c>
      <c r="H43" s="40">
        <v>3</v>
      </c>
      <c r="K43" s="52"/>
    </row>
    <row r="44" s="26" customFormat="1" ht="24" customHeight="1" spans="1:8">
      <c r="A44" s="42" t="s">
        <v>139</v>
      </c>
      <c r="B44" s="14" t="s">
        <v>140</v>
      </c>
      <c r="C44" s="14" t="s">
        <v>141</v>
      </c>
      <c r="D44" s="38" t="s">
        <v>142</v>
      </c>
      <c r="E44" s="39" t="s">
        <v>143</v>
      </c>
      <c r="F44" s="10" t="s">
        <v>15</v>
      </c>
      <c r="G44" s="40">
        <v>3</v>
      </c>
      <c r="H44" s="40">
        <v>3</v>
      </c>
    </row>
    <row r="45" s="26" customFormat="1" ht="39" customHeight="1" spans="1:9">
      <c r="A45" s="42"/>
      <c r="B45" s="14"/>
      <c r="C45" s="14" t="s">
        <v>144</v>
      </c>
      <c r="D45" s="41" t="s">
        <v>145</v>
      </c>
      <c r="E45" s="14" t="s">
        <v>146</v>
      </c>
      <c r="F45" s="10" t="s">
        <v>15</v>
      </c>
      <c r="G45" s="40">
        <v>3</v>
      </c>
      <c r="H45" s="40">
        <v>3</v>
      </c>
      <c r="I45" s="51" t="s">
        <v>147</v>
      </c>
    </row>
    <row r="46" ht="51" customHeight="1" spans="1:8">
      <c r="A46" s="10" t="s">
        <v>148</v>
      </c>
      <c r="B46" s="10" t="s">
        <v>149</v>
      </c>
      <c r="C46" s="10" t="s">
        <v>150</v>
      </c>
      <c r="D46" s="35" t="s">
        <v>151</v>
      </c>
      <c r="E46" s="10" t="s">
        <v>152</v>
      </c>
      <c r="F46" s="10" t="s">
        <v>35</v>
      </c>
      <c r="G46" s="34">
        <v>1</v>
      </c>
      <c r="H46" s="34">
        <v>1</v>
      </c>
    </row>
    <row r="47" ht="51" customHeight="1" spans="1:8">
      <c r="A47" s="36"/>
      <c r="B47" s="36"/>
      <c r="C47" s="10" t="s">
        <v>153</v>
      </c>
      <c r="D47" s="35" t="s">
        <v>154</v>
      </c>
      <c r="E47" s="10" t="s">
        <v>155</v>
      </c>
      <c r="F47" s="10" t="s">
        <v>35</v>
      </c>
      <c r="G47" s="34">
        <v>1</v>
      </c>
      <c r="H47" s="34">
        <v>1</v>
      </c>
    </row>
    <row r="48" ht="67.2" customHeight="1" spans="1:8">
      <c r="A48" s="36"/>
      <c r="B48" s="10" t="s">
        <v>156</v>
      </c>
      <c r="C48" s="10" t="s">
        <v>157</v>
      </c>
      <c r="D48" s="35" t="s">
        <v>158</v>
      </c>
      <c r="E48" s="10" t="s">
        <v>159</v>
      </c>
      <c r="F48" s="10" t="s">
        <v>15</v>
      </c>
      <c r="G48" s="34">
        <v>0.5</v>
      </c>
      <c r="H48" s="34">
        <v>0.5</v>
      </c>
    </row>
    <row r="49" ht="43.8" customHeight="1" spans="1:8">
      <c r="A49" s="36"/>
      <c r="B49" s="36"/>
      <c r="C49" s="10" t="s">
        <v>160</v>
      </c>
      <c r="D49" s="35" t="s">
        <v>161</v>
      </c>
      <c r="E49" s="11" t="s">
        <v>162</v>
      </c>
      <c r="F49" s="10" t="s">
        <v>15</v>
      </c>
      <c r="G49" s="34">
        <v>0.5</v>
      </c>
      <c r="H49" s="34">
        <v>0.5</v>
      </c>
    </row>
    <row r="50" ht="64.8" customHeight="1" spans="1:9">
      <c r="A50" s="36"/>
      <c r="B50" s="36"/>
      <c r="C50" s="10" t="s">
        <v>163</v>
      </c>
      <c r="D50" s="35" t="s">
        <v>164</v>
      </c>
      <c r="E50" s="10" t="s">
        <v>165</v>
      </c>
      <c r="F50" s="10" t="s">
        <v>15</v>
      </c>
      <c r="G50" s="34">
        <v>1</v>
      </c>
      <c r="H50" s="34">
        <v>0</v>
      </c>
      <c r="I50" s="27" t="s">
        <v>166</v>
      </c>
    </row>
    <row r="51" ht="32.4" customHeight="1" spans="1:8">
      <c r="A51" s="36"/>
      <c r="B51" s="10" t="s">
        <v>167</v>
      </c>
      <c r="C51" s="10" t="s">
        <v>168</v>
      </c>
      <c r="D51" s="35" t="s">
        <v>169</v>
      </c>
      <c r="E51" s="10" t="s">
        <v>170</v>
      </c>
      <c r="F51" s="10" t="s">
        <v>35</v>
      </c>
      <c r="G51" s="34">
        <v>2</v>
      </c>
      <c r="H51" s="34">
        <v>2</v>
      </c>
    </row>
    <row r="52" ht="25.2" customHeight="1" spans="1:9">
      <c r="A52" s="10" t="s">
        <v>171</v>
      </c>
      <c r="B52" s="10" t="s">
        <v>172</v>
      </c>
      <c r="C52" s="10" t="s">
        <v>173</v>
      </c>
      <c r="D52" s="35" t="s">
        <v>174</v>
      </c>
      <c r="E52" s="10" t="s">
        <v>175</v>
      </c>
      <c r="F52" s="10" t="s">
        <v>176</v>
      </c>
      <c r="G52" s="34">
        <v>2</v>
      </c>
      <c r="H52" s="34">
        <v>1.85</v>
      </c>
      <c r="I52" s="27" t="s">
        <v>177</v>
      </c>
    </row>
    <row r="53" ht="25.2" customHeight="1" spans="1:9">
      <c r="A53" s="36"/>
      <c r="B53" s="10" t="s">
        <v>178</v>
      </c>
      <c r="C53" s="10" t="s">
        <v>179</v>
      </c>
      <c r="D53" s="43"/>
      <c r="E53" s="36" t="s">
        <v>175</v>
      </c>
      <c r="F53" s="36" t="s">
        <v>176</v>
      </c>
      <c r="G53" s="34">
        <v>2</v>
      </c>
      <c r="H53" s="34">
        <v>1.93</v>
      </c>
      <c r="I53" s="27" t="s">
        <v>180</v>
      </c>
    </row>
    <row r="54" ht="27.6" customHeight="1" spans="1:8">
      <c r="A54" s="10" t="s">
        <v>181</v>
      </c>
      <c r="B54" s="10"/>
      <c r="C54" s="10"/>
      <c r="D54" s="10"/>
      <c r="E54" s="10"/>
      <c r="F54" s="10"/>
      <c r="G54" s="34">
        <f>SUM(G4:G53)</f>
        <v>100</v>
      </c>
      <c r="H54" s="34">
        <f>SUM(H4:H53)</f>
        <v>90.5</v>
      </c>
    </row>
    <row r="55" ht="31.05" customHeight="1" spans="1:8">
      <c r="A55" s="44" t="s">
        <v>182</v>
      </c>
      <c r="B55" s="44"/>
      <c r="C55" s="44"/>
      <c r="D55" s="45"/>
      <c r="E55" s="44"/>
      <c r="F55" s="44"/>
      <c r="G55" s="44"/>
      <c r="H55" s="44"/>
    </row>
    <row r="56" ht="27" customHeight="1" spans="1:8">
      <c r="A56" s="44" t="s">
        <v>183</v>
      </c>
      <c r="B56" s="44"/>
      <c r="C56" s="44"/>
      <c r="D56" s="45"/>
      <c r="E56" s="44"/>
      <c r="F56" s="44"/>
      <c r="G56" s="44"/>
      <c r="H56" s="44"/>
    </row>
    <row r="57" spans="4:4">
      <c r="D57" s="46"/>
    </row>
  </sheetData>
  <mergeCells count="26">
    <mergeCell ref="A1:H1"/>
    <mergeCell ref="A2:H2"/>
    <mergeCell ref="A54:F54"/>
    <mergeCell ref="A55:H55"/>
    <mergeCell ref="A56:H56"/>
    <mergeCell ref="A4:A8"/>
    <mergeCell ref="A9:A28"/>
    <mergeCell ref="A29:A43"/>
    <mergeCell ref="A44:A45"/>
    <mergeCell ref="A46:A51"/>
    <mergeCell ref="A52:A53"/>
    <mergeCell ref="B6:B8"/>
    <mergeCell ref="B9:B10"/>
    <mergeCell ref="B11:B14"/>
    <mergeCell ref="B15:B18"/>
    <mergeCell ref="B19:B23"/>
    <mergeCell ref="B24:B25"/>
    <mergeCell ref="B26:B28"/>
    <mergeCell ref="B29:B34"/>
    <mergeCell ref="B35:B37"/>
    <mergeCell ref="B38:B39"/>
    <mergeCell ref="B40:B43"/>
    <mergeCell ref="B44:B45"/>
    <mergeCell ref="B46:B47"/>
    <mergeCell ref="B48:B50"/>
    <mergeCell ref="D52:D53"/>
  </mergeCells>
  <printOptions horizontalCentered="1"/>
  <pageMargins left="0.748031496062992" right="0.748031496062992" top="0.984251968503937" bottom="0.984251968503937" header="0.511811023622047" footer="0.511811023622047"/>
  <pageSetup paperSize="9" scale="80" orientation="landscape"/>
  <headerFooter/>
  <rowBreaks count="2" manualBreakCount="2">
    <brk id="23" max="7" man="1"/>
    <brk id="28" max="7"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view="pageBreakPreview" zoomScale="90" zoomScaleNormal="100" workbookViewId="0">
      <selection activeCell="D16" sqref="D16"/>
    </sheetView>
  </sheetViews>
  <sheetFormatPr defaultColWidth="9" defaultRowHeight="14.25" outlineLevelCol="7"/>
  <cols>
    <col min="3" max="3" width="21.6" customWidth="1"/>
    <col min="4" max="4" width="25.1" customWidth="1"/>
    <col min="5" max="5" width="15.4" customWidth="1"/>
    <col min="6" max="6" width="9" customWidth="1"/>
    <col min="7" max="7" width="28" customWidth="1"/>
  </cols>
  <sheetData>
    <row r="1" s="1" customFormat="1" spans="1:7">
      <c r="A1" s="4" t="s">
        <v>184</v>
      </c>
      <c r="B1" s="5"/>
      <c r="C1" s="5"/>
      <c r="D1" s="6"/>
      <c r="E1" s="7"/>
      <c r="F1" s="7"/>
      <c r="G1" s="8"/>
    </row>
    <row r="2" s="2" customFormat="1" ht="25.95" customHeight="1" spans="1:7">
      <c r="A2" s="9" t="s">
        <v>185</v>
      </c>
      <c r="B2" s="9"/>
      <c r="C2" s="9"/>
      <c r="D2" s="9"/>
      <c r="E2" s="9"/>
      <c r="F2" s="9"/>
      <c r="G2" s="9"/>
    </row>
    <row r="3" s="3" customFormat="1" ht="19.05" customHeight="1" spans="1:7">
      <c r="A3" s="10" t="s">
        <v>186</v>
      </c>
      <c r="B3" s="10" t="s">
        <v>187</v>
      </c>
      <c r="C3" s="10" t="s">
        <v>4</v>
      </c>
      <c r="D3" s="10" t="s">
        <v>188</v>
      </c>
      <c r="E3" s="11" t="s">
        <v>189</v>
      </c>
      <c r="F3" s="12" t="s">
        <v>190</v>
      </c>
      <c r="G3" s="10" t="s">
        <v>6</v>
      </c>
    </row>
    <row r="4" ht="38.4" customHeight="1" spans="1:7">
      <c r="A4" s="13" t="s">
        <v>191</v>
      </c>
      <c r="B4" s="13" t="s">
        <v>192</v>
      </c>
      <c r="C4" s="14" t="s">
        <v>91</v>
      </c>
      <c r="D4" s="15" t="s">
        <v>193</v>
      </c>
      <c r="E4" s="16">
        <v>0.9</v>
      </c>
      <c r="F4" s="16">
        <v>0.9</v>
      </c>
      <c r="G4" s="15" t="s">
        <v>93</v>
      </c>
    </row>
    <row r="5" ht="38.4" customHeight="1" spans="1:7">
      <c r="A5" s="13"/>
      <c r="B5" s="13"/>
      <c r="C5" s="14" t="s">
        <v>94</v>
      </c>
      <c r="D5" s="15" t="s">
        <v>194</v>
      </c>
      <c r="E5" s="17">
        <v>0.8908</v>
      </c>
      <c r="F5" s="17">
        <v>0.8908</v>
      </c>
      <c r="G5" s="15" t="s">
        <v>93</v>
      </c>
    </row>
    <row r="6" ht="60.6" customHeight="1" spans="1:7">
      <c r="A6" s="13"/>
      <c r="B6" s="13"/>
      <c r="C6" s="14" t="s">
        <v>96</v>
      </c>
      <c r="D6" s="15" t="s">
        <v>193</v>
      </c>
      <c r="E6" s="17">
        <v>0.8769</v>
      </c>
      <c r="F6" s="17">
        <v>0.8769</v>
      </c>
      <c r="G6" s="15" t="s">
        <v>97</v>
      </c>
    </row>
    <row r="7" ht="36.6" customHeight="1" spans="1:7">
      <c r="A7" s="13"/>
      <c r="B7" s="13"/>
      <c r="C7" s="14" t="s">
        <v>98</v>
      </c>
      <c r="D7" s="15" t="s">
        <v>193</v>
      </c>
      <c r="E7" s="17">
        <v>0.9891</v>
      </c>
      <c r="F7" s="17">
        <v>0.9891</v>
      </c>
      <c r="G7" s="15" t="s">
        <v>93</v>
      </c>
    </row>
    <row r="8" ht="36.6" customHeight="1" spans="1:7">
      <c r="A8" s="13"/>
      <c r="B8" s="13"/>
      <c r="C8" s="14" t="s">
        <v>99</v>
      </c>
      <c r="D8" s="15" t="s">
        <v>195</v>
      </c>
      <c r="E8" s="10" t="s">
        <v>196</v>
      </c>
      <c r="F8" s="17">
        <v>0.9892</v>
      </c>
      <c r="G8" s="15" t="s">
        <v>101</v>
      </c>
    </row>
    <row r="9" ht="49.2" customHeight="1" spans="1:7">
      <c r="A9" s="13"/>
      <c r="B9" s="13"/>
      <c r="C9" s="18" t="s">
        <v>103</v>
      </c>
      <c r="D9" s="19" t="s">
        <v>197</v>
      </c>
      <c r="E9" s="19" t="s">
        <v>198</v>
      </c>
      <c r="F9" s="17">
        <v>0.3418</v>
      </c>
      <c r="G9" s="19" t="s">
        <v>105</v>
      </c>
    </row>
    <row r="10" ht="48.6" customHeight="1" spans="1:7">
      <c r="A10" s="13"/>
      <c r="B10" s="13" t="s">
        <v>199</v>
      </c>
      <c r="C10" s="14" t="s">
        <v>108</v>
      </c>
      <c r="D10" s="15" t="s">
        <v>200</v>
      </c>
      <c r="E10" s="15" t="s">
        <v>200</v>
      </c>
      <c r="F10" s="16">
        <v>1</v>
      </c>
      <c r="G10" s="15" t="s">
        <v>110</v>
      </c>
    </row>
    <row r="11" ht="37.2" customHeight="1" spans="1:7">
      <c r="A11" s="13"/>
      <c r="B11" s="13"/>
      <c r="C11" s="14" t="s">
        <v>112</v>
      </c>
      <c r="D11" s="15" t="s">
        <v>201</v>
      </c>
      <c r="E11" s="15" t="s">
        <v>115</v>
      </c>
      <c r="F11" s="17">
        <v>0.885</v>
      </c>
      <c r="G11" s="15" t="s">
        <v>114</v>
      </c>
    </row>
    <row r="12" ht="26.4" customHeight="1" spans="1:7">
      <c r="A12" s="13"/>
      <c r="B12" s="13"/>
      <c r="C12" s="14" t="s">
        <v>116</v>
      </c>
      <c r="D12" s="20" t="s">
        <v>202</v>
      </c>
      <c r="E12" s="20" t="s">
        <v>203</v>
      </c>
      <c r="F12" s="16">
        <v>1</v>
      </c>
      <c r="G12" s="20" t="s">
        <v>118</v>
      </c>
    </row>
    <row r="13" ht="26.4" customHeight="1" spans="1:7">
      <c r="A13" s="13"/>
      <c r="B13" s="13" t="s">
        <v>204</v>
      </c>
      <c r="C13" s="14" t="s">
        <v>120</v>
      </c>
      <c r="D13" s="13" t="s">
        <v>205</v>
      </c>
      <c r="E13" s="13" t="s">
        <v>206</v>
      </c>
      <c r="F13" s="16">
        <v>1</v>
      </c>
      <c r="G13" s="13" t="s">
        <v>122</v>
      </c>
    </row>
    <row r="14" ht="26.4" customHeight="1" spans="1:7">
      <c r="A14" s="13"/>
      <c r="B14" s="13"/>
      <c r="C14" s="14" t="s">
        <v>123</v>
      </c>
      <c r="D14" s="21" t="s">
        <v>207</v>
      </c>
      <c r="E14" s="21" t="s">
        <v>208</v>
      </c>
      <c r="F14" s="16">
        <v>1</v>
      </c>
      <c r="G14" s="21" t="s">
        <v>125</v>
      </c>
    </row>
    <row r="15" ht="46.2" customHeight="1" spans="1:7">
      <c r="A15" s="13"/>
      <c r="B15" s="13" t="s">
        <v>209</v>
      </c>
      <c r="C15" s="14" t="s">
        <v>127</v>
      </c>
      <c r="D15" s="19" t="s">
        <v>210</v>
      </c>
      <c r="E15" s="19" t="s">
        <v>211</v>
      </c>
      <c r="F15" s="16">
        <v>1</v>
      </c>
      <c r="G15" s="19" t="s">
        <v>129</v>
      </c>
    </row>
    <row r="16" ht="51.6" customHeight="1" spans="1:7">
      <c r="A16" s="13"/>
      <c r="B16" s="13"/>
      <c r="C16" s="14" t="s">
        <v>130</v>
      </c>
      <c r="D16" s="19" t="s">
        <v>212</v>
      </c>
      <c r="E16" s="19" t="s">
        <v>211</v>
      </c>
      <c r="F16" s="16">
        <v>1</v>
      </c>
      <c r="G16" s="19" t="s">
        <v>132</v>
      </c>
    </row>
    <row r="17" ht="37.2" customHeight="1" spans="1:7">
      <c r="A17" s="13"/>
      <c r="B17" s="13"/>
      <c r="C17" s="14" t="s">
        <v>133</v>
      </c>
      <c r="D17" s="22" t="s">
        <v>213</v>
      </c>
      <c r="E17" s="19" t="s">
        <v>211</v>
      </c>
      <c r="F17" s="16">
        <v>1</v>
      </c>
      <c r="G17" s="22" t="s">
        <v>135</v>
      </c>
    </row>
    <row r="18" ht="37.2" customHeight="1" spans="1:7">
      <c r="A18" s="13"/>
      <c r="B18" s="13"/>
      <c r="C18" s="14" t="s">
        <v>136</v>
      </c>
      <c r="D18" s="19" t="s">
        <v>214</v>
      </c>
      <c r="E18" s="19" t="s">
        <v>211</v>
      </c>
      <c r="F18" s="16">
        <v>1</v>
      </c>
      <c r="G18" s="19" t="s">
        <v>138</v>
      </c>
    </row>
    <row r="19" ht="37.2" customHeight="1" spans="1:8">
      <c r="A19" s="23" t="s">
        <v>215</v>
      </c>
      <c r="B19" s="13" t="s">
        <v>216</v>
      </c>
      <c r="C19" s="14" t="s">
        <v>141</v>
      </c>
      <c r="D19" s="15" t="s">
        <v>217</v>
      </c>
      <c r="E19" s="15" t="s">
        <v>218</v>
      </c>
      <c r="F19" s="16">
        <v>1</v>
      </c>
      <c r="G19" s="15" t="s">
        <v>143</v>
      </c>
      <c r="H19" s="24"/>
    </row>
    <row r="20" ht="37.2" customHeight="1" spans="1:8">
      <c r="A20" s="23"/>
      <c r="B20" s="13"/>
      <c r="C20" s="14" t="s">
        <v>144</v>
      </c>
      <c r="D20" s="13" t="s">
        <v>145</v>
      </c>
      <c r="E20" s="13" t="s">
        <v>219</v>
      </c>
      <c r="F20" s="16">
        <v>1</v>
      </c>
      <c r="G20" s="13" t="s">
        <v>146</v>
      </c>
      <c r="H20" s="25"/>
    </row>
  </sheetData>
  <mergeCells count="8">
    <mergeCell ref="A2:G2"/>
    <mergeCell ref="A4:A18"/>
    <mergeCell ref="A19:A20"/>
    <mergeCell ref="B4:B9"/>
    <mergeCell ref="B10:B12"/>
    <mergeCell ref="B13:B14"/>
    <mergeCell ref="B15:B18"/>
    <mergeCell ref="B19:B20"/>
  </mergeCells>
  <printOptions horizontalCentered="1"/>
  <pageMargins left="0.748031496062992" right="0.748031496062992" top="0.984251968503937" bottom="0.984251968503937" header="0.511811023622047" footer="0.511811023622047"/>
  <pageSetup paperSize="9" scale="93" orientation="landscape"/>
  <headerFooter/>
  <rowBreaks count="1" manualBreakCount="1">
    <brk id="1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附件1-评分表</vt:lpstr>
      <vt:lpstr>附件2-完成情况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pdfbuilder</dc:subject>
  <dc:creator>Kingsoft-PDF</dc:creator>
  <cp:lastModifiedBy>How</cp:lastModifiedBy>
  <dcterms:created xsi:type="dcterms:W3CDTF">2023-07-18T14:17:00Z</dcterms:created>
  <cp:lastPrinted>2023-10-14T03:07:00Z</cp:lastPrinted>
  <dcterms:modified xsi:type="dcterms:W3CDTF">2025-02-27T01:22:05Z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wqlLaW5nc29mdCBQREYgdG8gV1BTIDg1</vt:lpwstr>
  </property>
  <property fmtid="{D5CDD505-2E9C-101B-9397-08002B2CF9AE}" pid="3" name="Created">
    <vt:filetime>2023-07-18T06:17:46Z</vt:filetime>
  </property>
  <property fmtid="{D5CDD505-2E9C-101B-9397-08002B2CF9AE}" pid="4" name="UsrData">
    <vt:lpwstr>64b62e85dd0b8d001f281920</vt:lpwstr>
  </property>
  <property fmtid="{D5CDD505-2E9C-101B-9397-08002B2CF9AE}" pid="5" name="ICV">
    <vt:lpwstr>84815A1FBFFB44308688CE946A1A4A21_13</vt:lpwstr>
  </property>
  <property fmtid="{D5CDD505-2E9C-101B-9397-08002B2CF9AE}" pid="6" name="KSOProductBuildVer">
    <vt:lpwstr>2052-12.1.0.18912</vt:lpwstr>
  </property>
</Properties>
</file>