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780"/>
  </bookViews>
  <sheets>
    <sheet name="Sheet1" sheetId="1" r:id="rId1"/>
  </sheets>
  <definedNames>
    <definedName name="_xlnm.Print_Area" localSheetId="0">Sheet1!$F$8:$AB$54</definedName>
  </definedNames>
  <calcPr calcId="144525"/>
</workbook>
</file>

<file path=xl/sharedStrings.xml><?xml version="1.0" encoding="utf-8"?>
<sst xmlns="http://schemas.openxmlformats.org/spreadsheetml/2006/main" count="62">
  <si>
    <t>黄石市西塞山区桃园村（A6二期）片棚改房屋征收未登记建筑类别认定审查表</t>
  </si>
  <si>
    <t>序号</t>
  </si>
  <si>
    <t>门牌号</t>
  </si>
  <si>
    <t>建筑物调查序号</t>
  </si>
  <si>
    <t>未登记建筑物认定事项</t>
  </si>
  <si>
    <t>认定结果</t>
  </si>
  <si>
    <t>审核意见</t>
  </si>
  <si>
    <t>申报权利人</t>
  </si>
  <si>
    <t>总面积</t>
  </si>
  <si>
    <t>建成年代</t>
  </si>
  <si>
    <t>建筑面积（㎡）</t>
  </si>
  <si>
    <t>结构</t>
  </si>
  <si>
    <t>用途</t>
  </si>
  <si>
    <t>申请认定类别</t>
  </si>
  <si>
    <t>自改委</t>
  </si>
  <si>
    <t>实施单位</t>
  </si>
  <si>
    <t>区征收部门</t>
  </si>
  <si>
    <t>区棚改办</t>
  </si>
  <si>
    <t>主体</t>
  </si>
  <si>
    <t>非主体</t>
  </si>
  <si>
    <t>一类</t>
  </si>
  <si>
    <t>二类</t>
  </si>
  <si>
    <t>三类</t>
  </si>
  <si>
    <t>中窑湾235-6号</t>
  </si>
  <si>
    <t>A6-16</t>
  </si>
  <si>
    <t>汪梅香</t>
  </si>
  <si>
    <t>砖木</t>
  </si>
  <si>
    <t>住宅</t>
  </si>
  <si>
    <t>混合</t>
  </si>
  <si>
    <t>新会场124号</t>
  </si>
  <si>
    <t>A6-19-1</t>
  </si>
  <si>
    <t>敖茂贵</t>
  </si>
  <si>
    <t>A6-19-2</t>
  </si>
  <si>
    <t>金秋容</t>
  </si>
  <si>
    <t>砖混</t>
  </si>
  <si>
    <t>A6-19-3</t>
  </si>
  <si>
    <t>余立清</t>
  </si>
  <si>
    <t xml:space="preserve">砖木 </t>
  </si>
  <si>
    <t>新会场151号</t>
  </si>
  <si>
    <t>A6-26-1</t>
  </si>
  <si>
    <t>肖华元</t>
  </si>
  <si>
    <t>A6-26-2</t>
  </si>
  <si>
    <t>余拥军</t>
  </si>
  <si>
    <t>A6-26-3</t>
  </si>
  <si>
    <t>余爱民</t>
  </si>
  <si>
    <t>中窑湾128-1</t>
  </si>
  <si>
    <t>A6-11-1</t>
  </si>
  <si>
    <t>卫玉霞</t>
  </si>
  <si>
    <t>中窑湾235-9</t>
  </si>
  <si>
    <t>A6-11-2</t>
  </si>
  <si>
    <t>卫炳铮</t>
  </si>
  <si>
    <t>中窑湾</t>
  </si>
  <si>
    <t>A6-22</t>
  </si>
  <si>
    <t>六中</t>
  </si>
  <si>
    <t>A6-23</t>
  </si>
  <si>
    <t>A6-24</t>
  </si>
  <si>
    <t>A6-25</t>
  </si>
  <si>
    <t>合计</t>
  </si>
  <si>
    <t>自改委经办人：
填表单位：（盖章）             
    年   月   日</t>
  </si>
  <si>
    <t>实施单位经办人：
填表单位：（盖章）             
    年   月   日</t>
  </si>
  <si>
    <t>区征收部门经办人：
填表单位：（盖章）             
    年   月   日</t>
  </si>
  <si>
    <t>区棚改办经办人：
填表单位：（盖章）             
    年   月   日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</si>
</sst>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[Red]\(0.00\)"/>
  </numFmts>
  <fonts count="26"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9"/>
      <name val="宋体"/>
      <charset val="134"/>
    </font>
    <font>
      <b/>
      <sz val="11"/>
      <color indexed="8"/>
      <name val="宋体"/>
      <charset val="134"/>
    </font>
    <font>
      <b/>
      <sz val="15"/>
      <color indexed="54"/>
      <name val="宋体"/>
      <charset val="134"/>
    </font>
    <font>
      <b/>
      <sz val="11"/>
      <color indexed="54"/>
      <name val="宋体"/>
      <charset val="134"/>
    </font>
    <font>
      <u/>
      <sz val="11"/>
      <color indexed="12"/>
      <name val="宋体"/>
      <charset val="134"/>
    </font>
    <font>
      <b/>
      <sz val="18"/>
      <color indexed="54"/>
      <name val="宋体"/>
      <charset val="134"/>
    </font>
    <font>
      <sz val="11"/>
      <color indexed="1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u/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sz val="12"/>
      <color indexed="8"/>
      <name val="仿宋_GB2312"/>
      <family val="3"/>
      <charset val="134"/>
    </font>
    <font>
      <sz val="12"/>
      <color indexed="8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/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6" borderId="2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18" applyNumberFormat="0" applyFill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2" borderId="21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2" fillId="2" borderId="22" applyNumberFormat="0" applyAlignment="0" applyProtection="0">
      <alignment vertical="center"/>
    </xf>
    <xf numFmtId="0" fontId="9" fillId="16" borderId="20" applyNumberFormat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4" fillId="0" borderId="24"/>
  </cellStyleXfs>
  <cellXfs count="80">
    <xf numFmtId="0" fontId="0" fillId="0" borderId="0" xfId="0">
      <alignment vertical="center"/>
    </xf>
    <xf numFmtId="178" fontId="20" fillId="2" borderId="0" xfId="0" applyNumberFormat="1" applyFont="1" applyFill="1" applyBorder="1" applyAlignment="1">
      <alignment horizontal="center" vertical="center"/>
    </xf>
    <xf numFmtId="178" fontId="21" fillId="2" borderId="0" xfId="0" applyNumberFormat="1" applyFont="1" applyFill="1" applyBorder="1" applyAlignment="1">
      <alignment horizontal="center" vertical="center" wrapText="1"/>
    </xf>
    <xf numFmtId="178" fontId="22" fillId="2" borderId="0" xfId="0" applyNumberFormat="1" applyFont="1" applyFill="1" applyBorder="1" applyAlignment="1">
      <alignment horizontal="center" vertical="center"/>
    </xf>
    <xf numFmtId="178" fontId="21" fillId="2" borderId="1" xfId="0" applyNumberFormat="1" applyFont="1" applyFill="1" applyBorder="1" applyAlignment="1">
      <alignment vertical="center" wrapText="1"/>
    </xf>
    <xf numFmtId="178" fontId="21" fillId="2" borderId="2" xfId="0" applyNumberFormat="1" applyFont="1" applyFill="1" applyBorder="1" applyAlignment="1">
      <alignment vertical="center"/>
    </xf>
    <xf numFmtId="177" fontId="14" fillId="2" borderId="3" xfId="0" applyNumberFormat="1" applyFont="1" applyFill="1" applyBorder="1" applyAlignment="1">
      <alignment horizontal="center" vertical="center"/>
    </xf>
    <xf numFmtId="178" fontId="14" fillId="2" borderId="3" xfId="0" applyNumberFormat="1" applyFont="1" applyFill="1" applyBorder="1" applyAlignment="1">
      <alignment horizontal="center" vertical="center" wrapText="1"/>
    </xf>
    <xf numFmtId="177" fontId="14" fillId="2" borderId="4" xfId="0" applyNumberFormat="1" applyFont="1" applyFill="1" applyBorder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177" fontId="14" fillId="2" borderId="5" xfId="0" applyNumberFormat="1" applyFont="1" applyFill="1" applyBorder="1" applyAlignment="1">
      <alignment horizontal="center" vertical="center"/>
    </xf>
    <xf numFmtId="0" fontId="14" fillId="2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177" fontId="14" fillId="2" borderId="6" xfId="0" applyNumberFormat="1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177" fontId="14" fillId="2" borderId="7" xfId="0" applyNumberFormat="1" applyFont="1" applyFill="1" applyBorder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177" fontId="14" fillId="2" borderId="3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78" fontId="14" fillId="2" borderId="4" xfId="0" applyNumberFormat="1" applyFont="1" applyFill="1" applyBorder="1" applyAlignment="1">
      <alignment horizontal="center" vertical="center" wrapText="1"/>
    </xf>
    <xf numFmtId="178" fontId="14" fillId="2" borderId="6" xfId="0" applyNumberFormat="1" applyFont="1" applyFill="1" applyBorder="1" applyAlignment="1">
      <alignment horizontal="center" vertical="center" wrapText="1"/>
    </xf>
    <xf numFmtId="178" fontId="14" fillId="2" borderId="5" xfId="0" applyNumberFormat="1" applyFont="1" applyFill="1" applyBorder="1" applyAlignment="1">
      <alignment horizontal="center" vertical="center" wrapText="1"/>
    </xf>
    <xf numFmtId="178" fontId="14" fillId="2" borderId="7" xfId="0" applyNumberFormat="1" applyFont="1" applyFill="1" applyBorder="1" applyAlignment="1">
      <alignment horizontal="center" vertical="center" wrapText="1"/>
    </xf>
    <xf numFmtId="178" fontId="14" fillId="2" borderId="8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2" borderId="9" xfId="0" applyNumberFormat="1" applyFont="1" applyFill="1" applyBorder="1" applyAlignment="1">
      <alignment horizontal="center" vertical="center" wrapText="1"/>
    </xf>
    <xf numFmtId="0" fontId="14" fillId="2" borderId="10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77" fontId="23" fillId="2" borderId="3" xfId="0" applyNumberFormat="1" applyFont="1" applyFill="1" applyBorder="1" applyAlignment="1">
      <alignment horizontal="left" vertical="center" wrapText="1"/>
    </xf>
    <xf numFmtId="177" fontId="23" fillId="2" borderId="3" xfId="0" applyNumberFormat="1" applyFont="1" applyFill="1" applyBorder="1" applyAlignment="1">
      <alignment horizontal="left" vertical="center"/>
    </xf>
    <xf numFmtId="178" fontId="21" fillId="2" borderId="2" xfId="0" applyNumberFormat="1" applyFont="1" applyFill="1" applyBorder="1" applyAlignment="1">
      <alignment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178" fontId="14" fillId="0" borderId="6" xfId="0" applyNumberFormat="1" applyFont="1" applyFill="1" applyBorder="1" applyAlignment="1">
      <alignment horizontal="center" vertical="center" wrapText="1"/>
    </xf>
    <xf numFmtId="178" fontId="14" fillId="0" borderId="7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178" fontId="14" fillId="0" borderId="8" xfId="0" applyNumberFormat="1" applyFont="1" applyFill="1" applyBorder="1" applyAlignment="1">
      <alignment horizontal="center" vertical="center" wrapText="1"/>
    </xf>
    <xf numFmtId="176" fontId="14" fillId="2" borderId="6" xfId="0" applyNumberFormat="1" applyFont="1" applyFill="1" applyBorder="1" applyAlignment="1">
      <alignment horizontal="center" vertical="center"/>
    </xf>
    <xf numFmtId="176" fontId="14" fillId="2" borderId="3" xfId="0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/>
    </xf>
    <xf numFmtId="176" fontId="14" fillId="2" borderId="4" xfId="0" applyNumberFormat="1" applyFont="1" applyFill="1" applyBorder="1" applyAlignment="1">
      <alignment horizontal="center" vertical="center" wrapText="1"/>
    </xf>
    <xf numFmtId="176" fontId="24" fillId="0" borderId="3" xfId="0" applyNumberFormat="1" applyFont="1" applyFill="1" applyBorder="1" applyAlignment="1">
      <alignment horizontal="center" vertical="center" wrapText="1"/>
    </xf>
    <xf numFmtId="178" fontId="14" fillId="2" borderId="3" xfId="49" applyNumberFormat="1" applyFont="1" applyFill="1" applyBorder="1" applyAlignment="1">
      <alignment horizontal="center" vertical="center" wrapText="1"/>
    </xf>
    <xf numFmtId="176" fontId="14" fillId="2" borderId="7" xfId="0" applyNumberFormat="1" applyFont="1" applyFill="1" applyBorder="1" applyAlignment="1">
      <alignment horizontal="center" vertical="center" wrapText="1"/>
    </xf>
    <xf numFmtId="176" fontId="14" fillId="2" borderId="5" xfId="0" applyNumberFormat="1" applyFont="1" applyFill="1" applyBorder="1" applyAlignment="1">
      <alignment horizontal="center" vertical="center" wrapText="1"/>
    </xf>
    <xf numFmtId="176" fontId="14" fillId="2" borderId="6" xfId="0" applyNumberFormat="1" applyFont="1" applyFill="1" applyBorder="1" applyAlignment="1">
      <alignment horizontal="center" vertical="center" wrapText="1"/>
    </xf>
    <xf numFmtId="177" fontId="14" fillId="2" borderId="3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177" fontId="14" fillId="2" borderId="3" xfId="0" applyNumberFormat="1" applyFont="1" applyFill="1" applyBorder="1" applyAlignment="1">
      <alignment horizontal="center" vertical="center" wrapText="1"/>
    </xf>
    <xf numFmtId="176" fontId="14" fillId="2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2" borderId="12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178" fontId="14" fillId="0" borderId="3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8" xfId="0" applyNumberFormat="1" applyFont="1" applyFill="1" applyBorder="1" applyAlignment="1">
      <alignment horizontal="center"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23" fillId="2" borderId="14" xfId="0" applyNumberFormat="1" applyFont="1" applyFill="1" applyBorder="1" applyAlignment="1">
      <alignment horizontal="left" vertical="center" wrapText="1"/>
    </xf>
    <xf numFmtId="0" fontId="23" fillId="2" borderId="15" xfId="0" applyNumberFormat="1" applyFont="1" applyFill="1" applyBorder="1" applyAlignment="1">
      <alignment horizontal="left" vertical="center"/>
    </xf>
    <xf numFmtId="0" fontId="23" fillId="2" borderId="16" xfId="0" applyNumberFormat="1" applyFont="1" applyFill="1" applyBorder="1" applyAlignment="1">
      <alignment horizontal="left" vertical="center"/>
    </xf>
    <xf numFmtId="178" fontId="14" fillId="3" borderId="3" xfId="0" applyNumberFormat="1" applyFont="1" applyFill="1" applyBorder="1" applyAlignment="1">
      <alignment horizontal="center" vertical="center" wrapText="1"/>
    </xf>
    <xf numFmtId="178" fontId="14" fillId="2" borderId="3" xfId="0" applyNumberFormat="1" applyFont="1" applyFill="1" applyBorder="1" applyAlignment="1">
      <alignment horizontal="center" vertical="center" wrapText="1"/>
    </xf>
    <xf numFmtId="176" fontId="25" fillId="0" borderId="3" xfId="0" applyNumberFormat="1" applyFont="1" applyFill="1" applyBorder="1" applyAlignment="1">
      <alignment horizontal="center" vertical="center" wrapText="1"/>
    </xf>
    <xf numFmtId="178" fontId="25" fillId="2" borderId="3" xfId="0" applyNumberFormat="1" applyFont="1" applyFill="1" applyBorder="1" applyAlignment="1">
      <alignment horizontal="center" vertical="center" wrapText="1"/>
    </xf>
    <xf numFmtId="178" fontId="23" fillId="2" borderId="3" xfId="0" applyNumberFormat="1" applyFont="1" applyFill="1" applyBorder="1" applyAlignment="1">
      <alignment horizontal="left" vertical="center" wrapText="1"/>
    </xf>
    <xf numFmtId="178" fontId="23" fillId="2" borderId="14" xfId="0" applyNumberFormat="1" applyFont="1" applyFill="1" applyBorder="1" applyAlignment="1">
      <alignment horizontal="left" vertical="center" wrapText="1"/>
    </xf>
    <xf numFmtId="178" fontId="23" fillId="2" borderId="15" xfId="0" applyNumberFormat="1" applyFont="1" applyFill="1" applyBorder="1" applyAlignment="1">
      <alignment horizontal="left" vertical="center" wrapText="1"/>
    </xf>
    <xf numFmtId="178" fontId="23" fillId="2" borderId="16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  <cellStyle name="常规 2" xfId="49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55"/>
  <sheetViews>
    <sheetView tabSelected="1" topLeftCell="F8" workbookViewId="0">
      <selection activeCell="F8" sqref="F8:AB8"/>
    </sheetView>
  </sheetViews>
  <sheetFormatPr defaultColWidth="9" defaultRowHeight="13.5"/>
  <cols>
    <col min="1" max="1" width="9" hidden="1" customWidth="1"/>
    <col min="2" max="2" width="0.25" hidden="1" customWidth="1"/>
    <col min="3" max="3" width="0.5" hidden="1" customWidth="1"/>
    <col min="4" max="4" width="3.25" hidden="1" customWidth="1"/>
    <col min="5" max="5" width="9" hidden="1" customWidth="1"/>
    <col min="7" max="7" width="12.25" customWidth="1"/>
    <col min="8" max="8" width="9.75" customWidth="1"/>
    <col min="9" max="9" width="10.25" customWidth="1"/>
    <col min="10" max="10" width="8.25" customWidth="1"/>
    <col min="11" max="11" width="9.625" customWidth="1"/>
    <col min="14" max="14" width="10" customWidth="1"/>
    <col min="15" max="15" width="9.875" customWidth="1"/>
    <col min="16" max="16" width="10.25" customWidth="1"/>
    <col min="19" max="19" width="10.5" customWidth="1"/>
    <col min="22" max="22" width="10.75" customWidth="1"/>
    <col min="25" max="25" width="10.875" customWidth="1"/>
    <col min="28" max="28" width="10.625" customWidth="1"/>
  </cols>
  <sheetData>
    <row r="1" ht="9" hidden="1" customHeight="1"/>
    <row r="2" ht="6" hidden="1" customHeight="1"/>
    <row r="3" ht="6" hidden="1" customHeight="1"/>
    <row r="4" ht="10" hidden="1" customHeight="1"/>
    <row r="5" hidden="1"/>
    <row r="6" hidden="1"/>
    <row r="7" hidden="1"/>
    <row r="8" ht="25.5" spans="6:28">
      <c r="F8" s="1" t="s">
        <v>0</v>
      </c>
      <c r="G8" s="2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6:28">
      <c r="F9" s="3"/>
      <c r="G9" s="4"/>
      <c r="H9" s="5"/>
      <c r="I9" s="3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ht="20" customHeight="1" spans="6:28">
      <c r="F10" s="6" t="s">
        <v>1</v>
      </c>
      <c r="G10" s="7" t="s">
        <v>2</v>
      </c>
      <c r="H10" s="7" t="s">
        <v>3</v>
      </c>
      <c r="I10" s="7" t="s">
        <v>4</v>
      </c>
      <c r="J10" s="7"/>
      <c r="K10" s="7"/>
      <c r="L10" s="7"/>
      <c r="M10" s="7"/>
      <c r="N10" s="7"/>
      <c r="O10" s="7"/>
      <c r="P10" s="7"/>
      <c r="Q10" s="7" t="s">
        <v>5</v>
      </c>
      <c r="R10" s="7"/>
      <c r="S10" s="72"/>
      <c r="T10" s="7"/>
      <c r="U10" s="7"/>
      <c r="V10" s="72"/>
      <c r="W10" s="7"/>
      <c r="X10" s="7"/>
      <c r="Y10" s="72"/>
      <c r="Z10" s="7" t="s">
        <v>6</v>
      </c>
      <c r="AA10" s="7"/>
      <c r="AB10" s="72"/>
    </row>
    <row r="11" ht="20" customHeight="1" spans="6:28">
      <c r="F11" s="6"/>
      <c r="G11" s="7"/>
      <c r="H11" s="7"/>
      <c r="I11" s="7" t="s">
        <v>7</v>
      </c>
      <c r="J11" s="7" t="s">
        <v>8</v>
      </c>
      <c r="K11" s="40" t="s">
        <v>9</v>
      </c>
      <c r="L11" s="7" t="s">
        <v>10</v>
      </c>
      <c r="M11" s="7"/>
      <c r="N11" s="7" t="s">
        <v>11</v>
      </c>
      <c r="O11" s="7" t="s">
        <v>12</v>
      </c>
      <c r="P11" s="7" t="s">
        <v>13</v>
      </c>
      <c r="Q11" s="7" t="s">
        <v>14</v>
      </c>
      <c r="R11" s="7"/>
      <c r="S11" s="72"/>
      <c r="T11" s="7" t="s">
        <v>15</v>
      </c>
      <c r="U11" s="7"/>
      <c r="V11" s="72"/>
      <c r="W11" s="7" t="s">
        <v>16</v>
      </c>
      <c r="X11" s="7"/>
      <c r="Y11" s="72"/>
      <c r="Z11" s="7" t="s">
        <v>17</v>
      </c>
      <c r="AA11" s="7"/>
      <c r="AB11" s="72"/>
    </row>
    <row r="12" ht="21" customHeight="1" spans="6:28">
      <c r="F12" s="6"/>
      <c r="G12" s="7"/>
      <c r="H12" s="7"/>
      <c r="I12" s="7"/>
      <c r="J12" s="7"/>
      <c r="K12" s="40"/>
      <c r="L12" s="7" t="s">
        <v>18</v>
      </c>
      <c r="M12" s="41" t="s">
        <v>19</v>
      </c>
      <c r="N12" s="7"/>
      <c r="O12" s="7"/>
      <c r="P12" s="7"/>
      <c r="Q12" s="7" t="s">
        <v>20</v>
      </c>
      <c r="R12" s="7" t="s">
        <v>21</v>
      </c>
      <c r="S12" s="7" t="s">
        <v>22</v>
      </c>
      <c r="T12" s="7" t="s">
        <v>20</v>
      </c>
      <c r="U12" s="7" t="s">
        <v>21</v>
      </c>
      <c r="V12" s="7" t="s">
        <v>22</v>
      </c>
      <c r="W12" s="7" t="s">
        <v>20</v>
      </c>
      <c r="X12" s="7" t="s">
        <v>21</v>
      </c>
      <c r="Y12" s="7" t="s">
        <v>22</v>
      </c>
      <c r="Z12" s="7" t="s">
        <v>20</v>
      </c>
      <c r="AA12" s="7" t="s">
        <v>21</v>
      </c>
      <c r="AB12" s="7" t="s">
        <v>22</v>
      </c>
    </row>
    <row r="13" ht="18" customHeight="1" spans="6:28">
      <c r="F13" s="8">
        <v>1</v>
      </c>
      <c r="G13" s="9" t="s">
        <v>23</v>
      </c>
      <c r="H13" s="10" t="s">
        <v>24</v>
      </c>
      <c r="I13" s="9" t="s">
        <v>25</v>
      </c>
      <c r="J13" s="9">
        <v>18.18</v>
      </c>
      <c r="K13" s="42">
        <v>1994</v>
      </c>
      <c r="L13" s="42">
        <v>9.74</v>
      </c>
      <c r="M13" s="43"/>
      <c r="N13" s="42" t="s">
        <v>26</v>
      </c>
      <c r="O13" s="42" t="s">
        <v>27</v>
      </c>
      <c r="P13" s="42" t="s">
        <v>22</v>
      </c>
      <c r="Q13" s="73"/>
      <c r="R13" s="73"/>
      <c r="S13" s="42">
        <v>9.74</v>
      </c>
      <c r="T13" s="73"/>
      <c r="U13" s="73"/>
      <c r="V13" s="42">
        <v>9.74</v>
      </c>
      <c r="W13" s="73"/>
      <c r="X13" s="73"/>
      <c r="Y13" s="42">
        <v>9.74</v>
      </c>
      <c r="Z13" s="73"/>
      <c r="AA13" s="73"/>
      <c r="AB13" s="42">
        <v>9.74</v>
      </c>
    </row>
    <row r="14" ht="18" customHeight="1" spans="6:28">
      <c r="F14" s="11"/>
      <c r="G14" s="12"/>
      <c r="H14" s="13"/>
      <c r="I14" s="12"/>
      <c r="J14" s="12"/>
      <c r="K14" s="42">
        <v>1994</v>
      </c>
      <c r="L14" s="42">
        <v>8.44</v>
      </c>
      <c r="M14" s="43"/>
      <c r="N14" s="42" t="s">
        <v>28</v>
      </c>
      <c r="O14" s="42" t="s">
        <v>27</v>
      </c>
      <c r="P14" s="42" t="s">
        <v>22</v>
      </c>
      <c r="Q14" s="73"/>
      <c r="R14" s="73"/>
      <c r="S14" s="42">
        <v>8.44</v>
      </c>
      <c r="T14" s="73"/>
      <c r="U14" s="73"/>
      <c r="V14" s="42">
        <v>8.44</v>
      </c>
      <c r="W14" s="73"/>
      <c r="X14" s="73"/>
      <c r="Y14" s="42">
        <v>8.44</v>
      </c>
      <c r="Z14" s="73"/>
      <c r="AA14" s="73"/>
      <c r="AB14" s="42">
        <v>8.44</v>
      </c>
    </row>
    <row r="15" ht="8" customHeight="1" spans="6:28">
      <c r="F15" s="14">
        <v>2</v>
      </c>
      <c r="G15" s="15" t="s">
        <v>29</v>
      </c>
      <c r="H15" s="16" t="s">
        <v>30</v>
      </c>
      <c r="I15" s="15" t="s">
        <v>31</v>
      </c>
      <c r="J15" s="15">
        <v>66.12</v>
      </c>
      <c r="K15" s="15">
        <v>1998</v>
      </c>
      <c r="L15" s="15">
        <v>66.12</v>
      </c>
      <c r="M15" s="44"/>
      <c r="N15" s="15" t="s">
        <v>26</v>
      </c>
      <c r="O15" s="15" t="s">
        <v>27</v>
      </c>
      <c r="P15" s="15" t="s">
        <v>22</v>
      </c>
      <c r="Q15" s="24"/>
      <c r="R15" s="24"/>
      <c r="S15" s="15">
        <v>66.12</v>
      </c>
      <c r="T15" s="24"/>
      <c r="U15" s="24"/>
      <c r="V15" s="15">
        <v>66.12</v>
      </c>
      <c r="W15" s="24"/>
      <c r="X15" s="24"/>
      <c r="Y15" s="15">
        <v>66.12</v>
      </c>
      <c r="Z15" s="24"/>
      <c r="AA15" s="24"/>
      <c r="AB15" s="15">
        <v>66.12</v>
      </c>
    </row>
    <row r="16" ht="8" customHeight="1" spans="6:28">
      <c r="F16" s="17"/>
      <c r="G16" s="18"/>
      <c r="H16" s="19"/>
      <c r="I16" s="18"/>
      <c r="J16" s="18"/>
      <c r="K16" s="18"/>
      <c r="L16" s="18"/>
      <c r="M16" s="45"/>
      <c r="N16" s="18"/>
      <c r="O16" s="18"/>
      <c r="P16" s="18"/>
      <c r="Q16" s="26"/>
      <c r="R16" s="26"/>
      <c r="S16" s="18"/>
      <c r="T16" s="26"/>
      <c r="U16" s="26"/>
      <c r="V16" s="18"/>
      <c r="W16" s="26"/>
      <c r="X16" s="26"/>
      <c r="Y16" s="18"/>
      <c r="Z16" s="26"/>
      <c r="AA16" s="26"/>
      <c r="AB16" s="18"/>
    </row>
    <row r="17" ht="8" customHeight="1" spans="6:28">
      <c r="F17" s="17"/>
      <c r="G17" s="18"/>
      <c r="H17" s="19"/>
      <c r="I17" s="18"/>
      <c r="J17" s="18"/>
      <c r="K17" s="46"/>
      <c r="L17" s="46"/>
      <c r="M17" s="47"/>
      <c r="N17" s="46"/>
      <c r="O17" s="46"/>
      <c r="P17" s="46"/>
      <c r="Q17" s="27"/>
      <c r="R17" s="27"/>
      <c r="S17" s="46"/>
      <c r="T17" s="27"/>
      <c r="U17" s="27"/>
      <c r="V17" s="46"/>
      <c r="W17" s="27"/>
      <c r="X17" s="27"/>
      <c r="Y17" s="46"/>
      <c r="Z17" s="27"/>
      <c r="AA17" s="27"/>
      <c r="AB17" s="46"/>
    </row>
    <row r="18" ht="20" customHeight="1" spans="6:28">
      <c r="F18" s="20">
        <v>3</v>
      </c>
      <c r="G18" s="21" t="s">
        <v>29</v>
      </c>
      <c r="H18" s="22" t="s">
        <v>32</v>
      </c>
      <c r="I18" s="21" t="s">
        <v>33</v>
      </c>
      <c r="J18" s="21">
        <v>53.39</v>
      </c>
      <c r="K18" s="42">
        <v>1998</v>
      </c>
      <c r="L18" s="42">
        <v>17.63</v>
      </c>
      <c r="M18" s="43"/>
      <c r="N18" s="42" t="s">
        <v>34</v>
      </c>
      <c r="O18" s="42" t="s">
        <v>27</v>
      </c>
      <c r="P18" s="42" t="s">
        <v>22</v>
      </c>
      <c r="Q18" s="73"/>
      <c r="R18" s="73"/>
      <c r="S18" s="42">
        <v>17.63</v>
      </c>
      <c r="T18" s="73"/>
      <c r="U18" s="73"/>
      <c r="V18" s="42">
        <v>17.63</v>
      </c>
      <c r="W18" s="73"/>
      <c r="X18" s="73"/>
      <c r="Y18" s="42">
        <v>17.63</v>
      </c>
      <c r="Z18" s="73"/>
      <c r="AA18" s="73"/>
      <c r="AB18" s="42">
        <v>17.63</v>
      </c>
    </row>
    <row r="19" ht="20" customHeight="1" spans="6:28">
      <c r="F19" s="20"/>
      <c r="G19" s="21"/>
      <c r="H19" s="22"/>
      <c r="I19" s="21"/>
      <c r="J19" s="21"/>
      <c r="K19" s="42">
        <v>1998</v>
      </c>
      <c r="L19" s="42">
        <v>25.25</v>
      </c>
      <c r="M19" s="43"/>
      <c r="N19" s="42" t="s">
        <v>26</v>
      </c>
      <c r="O19" s="42" t="s">
        <v>27</v>
      </c>
      <c r="P19" s="42" t="s">
        <v>22</v>
      </c>
      <c r="Q19" s="73"/>
      <c r="R19" s="73"/>
      <c r="S19" s="42">
        <v>25.25</v>
      </c>
      <c r="T19" s="73"/>
      <c r="U19" s="73"/>
      <c r="V19" s="42">
        <v>25.25</v>
      </c>
      <c r="W19" s="73"/>
      <c r="X19" s="73"/>
      <c r="Y19" s="42">
        <v>25.25</v>
      </c>
      <c r="Z19" s="73"/>
      <c r="AA19" s="73"/>
      <c r="AB19" s="42">
        <v>25.25</v>
      </c>
    </row>
    <row r="20" ht="20" customHeight="1" spans="6:28">
      <c r="F20" s="20"/>
      <c r="G20" s="21"/>
      <c r="H20" s="22"/>
      <c r="I20" s="21"/>
      <c r="J20" s="21"/>
      <c r="K20" s="42">
        <v>1998</v>
      </c>
      <c r="L20" s="42">
        <v>10.51</v>
      </c>
      <c r="M20" s="43"/>
      <c r="N20" s="42" t="s">
        <v>26</v>
      </c>
      <c r="O20" s="42" t="s">
        <v>27</v>
      </c>
      <c r="P20" s="42" t="s">
        <v>22</v>
      </c>
      <c r="Q20" s="73"/>
      <c r="R20" s="73"/>
      <c r="S20" s="42">
        <v>10.51</v>
      </c>
      <c r="T20" s="73"/>
      <c r="U20" s="73"/>
      <c r="V20" s="42">
        <v>10.51</v>
      </c>
      <c r="W20" s="73"/>
      <c r="X20" s="73"/>
      <c r="Y20" s="42">
        <v>10.51</v>
      </c>
      <c r="Z20" s="73"/>
      <c r="AA20" s="73"/>
      <c r="AB20" s="42">
        <v>10.51</v>
      </c>
    </row>
    <row r="21" ht="20" customHeight="1" spans="6:28">
      <c r="F21" s="8">
        <v>4</v>
      </c>
      <c r="G21" s="9" t="s">
        <v>29</v>
      </c>
      <c r="H21" s="16" t="s">
        <v>35</v>
      </c>
      <c r="I21" s="9" t="s">
        <v>36</v>
      </c>
      <c r="J21" s="9">
        <v>105.3</v>
      </c>
      <c r="K21" s="42">
        <v>1998</v>
      </c>
      <c r="L21" s="42">
        <v>68.65</v>
      </c>
      <c r="M21" s="43"/>
      <c r="N21" s="42" t="s">
        <v>37</v>
      </c>
      <c r="O21" s="42" t="s">
        <v>27</v>
      </c>
      <c r="P21" s="42" t="s">
        <v>22</v>
      </c>
      <c r="Q21" s="73"/>
      <c r="R21" s="73"/>
      <c r="S21" s="42">
        <v>68.65</v>
      </c>
      <c r="T21" s="73"/>
      <c r="U21" s="73"/>
      <c r="V21" s="42">
        <v>68.65</v>
      </c>
      <c r="W21" s="73"/>
      <c r="X21" s="73"/>
      <c r="Y21" s="42">
        <v>68.65</v>
      </c>
      <c r="Z21" s="73"/>
      <c r="AA21" s="73"/>
      <c r="AB21" s="42">
        <v>68.65</v>
      </c>
    </row>
    <row r="22" ht="20" customHeight="1" spans="6:28">
      <c r="F22" s="11"/>
      <c r="G22" s="12"/>
      <c r="H22" s="19"/>
      <c r="I22" s="12"/>
      <c r="J22" s="12"/>
      <c r="K22" s="42">
        <v>1998</v>
      </c>
      <c r="L22" s="42">
        <v>2.73</v>
      </c>
      <c r="M22" s="43"/>
      <c r="N22" s="42" t="s">
        <v>34</v>
      </c>
      <c r="O22" s="42" t="s">
        <v>27</v>
      </c>
      <c r="P22" s="42" t="s">
        <v>22</v>
      </c>
      <c r="Q22" s="73"/>
      <c r="R22" s="73"/>
      <c r="S22" s="42">
        <v>2.73</v>
      </c>
      <c r="T22" s="73"/>
      <c r="U22" s="73"/>
      <c r="V22" s="42">
        <v>2.73</v>
      </c>
      <c r="W22" s="73"/>
      <c r="X22" s="73"/>
      <c r="Y22" s="42">
        <v>2.73</v>
      </c>
      <c r="Z22" s="73"/>
      <c r="AA22" s="73"/>
      <c r="AB22" s="42">
        <v>2.73</v>
      </c>
    </row>
    <row r="23" ht="20" customHeight="1" spans="6:28">
      <c r="F23" s="11"/>
      <c r="G23" s="12"/>
      <c r="H23" s="19"/>
      <c r="I23" s="12"/>
      <c r="J23" s="33"/>
      <c r="K23" s="42">
        <v>1998</v>
      </c>
      <c r="L23" s="42">
        <v>33.92</v>
      </c>
      <c r="M23" s="43"/>
      <c r="N23" s="42" t="s">
        <v>26</v>
      </c>
      <c r="O23" s="42" t="s">
        <v>27</v>
      </c>
      <c r="P23" s="42" t="s">
        <v>22</v>
      </c>
      <c r="Q23" s="73"/>
      <c r="R23" s="73"/>
      <c r="S23" s="42">
        <v>33.92</v>
      </c>
      <c r="T23" s="73"/>
      <c r="U23" s="73"/>
      <c r="V23" s="42">
        <v>33.92</v>
      </c>
      <c r="W23" s="73"/>
      <c r="X23" s="73"/>
      <c r="Y23" s="42">
        <v>33.92</v>
      </c>
      <c r="Z23" s="73"/>
      <c r="AA23" s="73"/>
      <c r="AB23" s="42">
        <v>33.92</v>
      </c>
    </row>
    <row r="24" ht="20" customHeight="1" spans="6:28">
      <c r="F24" s="9">
        <v>5</v>
      </c>
      <c r="G24" s="23" t="s">
        <v>38</v>
      </c>
      <c r="H24" s="24" t="s">
        <v>39</v>
      </c>
      <c r="I24" s="23" t="s">
        <v>40</v>
      </c>
      <c r="J24" s="48">
        <v>136.41</v>
      </c>
      <c r="K24" s="42">
        <v>1986</v>
      </c>
      <c r="L24" s="42">
        <v>108.55</v>
      </c>
      <c r="M24" s="49"/>
      <c r="N24" s="42" t="s">
        <v>34</v>
      </c>
      <c r="O24" s="7" t="s">
        <v>27</v>
      </c>
      <c r="P24" s="42" t="s">
        <v>20</v>
      </c>
      <c r="Q24" s="74">
        <v>108.55</v>
      </c>
      <c r="R24" s="7"/>
      <c r="S24" s="42"/>
      <c r="T24" s="74">
        <v>108.55</v>
      </c>
      <c r="U24" s="7"/>
      <c r="V24" s="42"/>
      <c r="W24" s="74">
        <v>108.55</v>
      </c>
      <c r="X24" s="7"/>
      <c r="Y24" s="42"/>
      <c r="Z24" s="74">
        <v>108.55</v>
      </c>
      <c r="AA24" s="7"/>
      <c r="AB24" s="42"/>
    </row>
    <row r="25" ht="20" customHeight="1" spans="6:28">
      <c r="F25" s="12"/>
      <c r="G25" s="25"/>
      <c r="H25" s="26"/>
      <c r="I25" s="25"/>
      <c r="J25" s="50"/>
      <c r="K25" s="42">
        <v>1986</v>
      </c>
      <c r="L25" s="42">
        <v>16.97</v>
      </c>
      <c r="M25" s="49"/>
      <c r="N25" s="42" t="s">
        <v>34</v>
      </c>
      <c r="O25" s="7" t="s">
        <v>27</v>
      </c>
      <c r="P25" s="42" t="s">
        <v>20</v>
      </c>
      <c r="Q25" s="74">
        <v>16.97</v>
      </c>
      <c r="R25" s="7"/>
      <c r="S25" s="42"/>
      <c r="T25" s="74">
        <v>16.97</v>
      </c>
      <c r="U25" s="7"/>
      <c r="V25" s="42"/>
      <c r="W25" s="74">
        <v>16.97</v>
      </c>
      <c r="X25" s="7"/>
      <c r="Y25" s="42"/>
      <c r="Z25" s="74">
        <v>16.97</v>
      </c>
      <c r="AA25" s="7"/>
      <c r="AB25" s="42"/>
    </row>
    <row r="26" ht="20" customHeight="1" spans="6:28">
      <c r="F26" s="12"/>
      <c r="G26" s="25"/>
      <c r="H26" s="26"/>
      <c r="I26" s="25"/>
      <c r="J26" s="50"/>
      <c r="K26" s="42">
        <v>1986</v>
      </c>
      <c r="L26" s="42">
        <v>10.89</v>
      </c>
      <c r="M26" s="49"/>
      <c r="N26" s="42" t="s">
        <v>34</v>
      </c>
      <c r="O26" s="7" t="s">
        <v>27</v>
      </c>
      <c r="P26" s="42" t="s">
        <v>20</v>
      </c>
      <c r="Q26" s="75">
        <v>10.89</v>
      </c>
      <c r="R26" s="7"/>
      <c r="S26" s="42"/>
      <c r="T26" s="75">
        <v>10.89</v>
      </c>
      <c r="U26" s="7"/>
      <c r="V26" s="42"/>
      <c r="W26" s="75">
        <v>10.89</v>
      </c>
      <c r="X26" s="7"/>
      <c r="Y26" s="42"/>
      <c r="Z26" s="75">
        <v>10.89</v>
      </c>
      <c r="AA26" s="7"/>
      <c r="AB26" s="42"/>
    </row>
    <row r="27" ht="20" customHeight="1" spans="6:28">
      <c r="F27" s="9">
        <v>6</v>
      </c>
      <c r="G27" s="23" t="s">
        <v>38</v>
      </c>
      <c r="H27" s="24" t="s">
        <v>41</v>
      </c>
      <c r="I27" s="23" t="s">
        <v>42</v>
      </c>
      <c r="J27" s="51">
        <v>148.8</v>
      </c>
      <c r="K27" s="40">
        <v>1986</v>
      </c>
      <c r="L27" s="52">
        <v>73.97</v>
      </c>
      <c r="M27" s="49"/>
      <c r="N27" s="53" t="s">
        <v>34</v>
      </c>
      <c r="O27" s="7" t="s">
        <v>27</v>
      </c>
      <c r="P27" s="42" t="s">
        <v>20</v>
      </c>
      <c r="Q27" s="74">
        <v>73.97</v>
      </c>
      <c r="R27" s="7"/>
      <c r="S27" s="74"/>
      <c r="T27" s="74">
        <v>73.97</v>
      </c>
      <c r="U27" s="7"/>
      <c r="V27" s="74"/>
      <c r="W27" s="74">
        <v>73.97</v>
      </c>
      <c r="X27" s="7"/>
      <c r="Y27" s="74"/>
      <c r="Z27" s="74">
        <v>73.97</v>
      </c>
      <c r="AA27" s="7"/>
      <c r="AB27" s="74"/>
    </row>
    <row r="28" ht="20" customHeight="1" spans="6:28">
      <c r="F28" s="18"/>
      <c r="G28" s="26"/>
      <c r="H28" s="26"/>
      <c r="I28" s="26"/>
      <c r="J28" s="54"/>
      <c r="K28" s="40">
        <v>1986</v>
      </c>
      <c r="L28" s="52">
        <v>61.45</v>
      </c>
      <c r="M28" s="49"/>
      <c r="N28" s="53" t="s">
        <v>26</v>
      </c>
      <c r="O28" s="7" t="s">
        <v>27</v>
      </c>
      <c r="P28" s="42" t="s">
        <v>22</v>
      </c>
      <c r="Q28" s="74"/>
      <c r="R28" s="7"/>
      <c r="S28" s="74">
        <v>61.45</v>
      </c>
      <c r="T28" s="74"/>
      <c r="U28" s="7"/>
      <c r="V28" s="74">
        <v>61.45</v>
      </c>
      <c r="W28" s="74"/>
      <c r="X28" s="7"/>
      <c r="Y28" s="74">
        <v>61.45</v>
      </c>
      <c r="Z28" s="74"/>
      <c r="AA28" s="7"/>
      <c r="AB28" s="74">
        <v>61.45</v>
      </c>
    </row>
    <row r="29" ht="20" customHeight="1" spans="6:28">
      <c r="F29" s="12"/>
      <c r="G29" s="25"/>
      <c r="H29" s="27"/>
      <c r="I29" s="25"/>
      <c r="J29" s="55"/>
      <c r="K29" s="40">
        <v>1986</v>
      </c>
      <c r="L29" s="52">
        <v>13.38</v>
      </c>
      <c r="M29" s="49"/>
      <c r="N29" s="53" t="s">
        <v>34</v>
      </c>
      <c r="O29" s="7" t="s">
        <v>27</v>
      </c>
      <c r="P29" s="42" t="s">
        <v>20</v>
      </c>
      <c r="Q29" s="74">
        <v>13.38</v>
      </c>
      <c r="R29" s="7"/>
      <c r="S29" s="74"/>
      <c r="T29" s="74">
        <v>13.38</v>
      </c>
      <c r="U29" s="7"/>
      <c r="V29" s="74"/>
      <c r="W29" s="74">
        <v>13.38</v>
      </c>
      <c r="X29" s="7"/>
      <c r="Y29" s="74"/>
      <c r="Z29" s="74">
        <v>13.38</v>
      </c>
      <c r="AA29" s="7"/>
      <c r="AB29" s="74"/>
    </row>
    <row r="30" ht="20" customHeight="1" spans="6:28">
      <c r="F30" s="14">
        <v>7</v>
      </c>
      <c r="G30" s="28" t="s">
        <v>38</v>
      </c>
      <c r="H30" s="16" t="s">
        <v>43</v>
      </c>
      <c r="I30" s="24" t="s">
        <v>44</v>
      </c>
      <c r="J30" s="56">
        <v>69.67</v>
      </c>
      <c r="K30" s="57">
        <v>1986</v>
      </c>
      <c r="L30" s="58">
        <v>34.58</v>
      </c>
      <c r="M30" s="43"/>
      <c r="N30" s="42" t="s">
        <v>34</v>
      </c>
      <c r="O30" s="59" t="s">
        <v>27</v>
      </c>
      <c r="P30" s="42" t="s">
        <v>20</v>
      </c>
      <c r="Q30" s="73">
        <v>34.58</v>
      </c>
      <c r="R30" s="73"/>
      <c r="S30" s="58"/>
      <c r="T30" s="73">
        <v>34.58</v>
      </c>
      <c r="U30" s="73"/>
      <c r="V30" s="58"/>
      <c r="W30" s="73">
        <v>34.58</v>
      </c>
      <c r="X30" s="73"/>
      <c r="Y30" s="58"/>
      <c r="Z30" s="73">
        <v>34.58</v>
      </c>
      <c r="AA30" s="73"/>
      <c r="AB30" s="58"/>
    </row>
    <row r="31" ht="20" customHeight="1" spans="6:28">
      <c r="F31" s="17"/>
      <c r="G31" s="29"/>
      <c r="H31" s="19"/>
      <c r="I31" s="26"/>
      <c r="J31" s="54"/>
      <c r="K31" s="60">
        <v>1986</v>
      </c>
      <c r="L31" s="61">
        <v>31.07</v>
      </c>
      <c r="M31" s="43"/>
      <c r="N31" s="42" t="s">
        <v>26</v>
      </c>
      <c r="O31" s="62" t="s">
        <v>27</v>
      </c>
      <c r="P31" s="42" t="s">
        <v>22</v>
      </c>
      <c r="Q31" s="73"/>
      <c r="R31" s="73"/>
      <c r="S31" s="61">
        <v>31.07</v>
      </c>
      <c r="T31" s="73"/>
      <c r="U31" s="73"/>
      <c r="V31" s="61">
        <v>31.07</v>
      </c>
      <c r="W31" s="73"/>
      <c r="X31" s="73"/>
      <c r="Y31" s="61">
        <v>31.07</v>
      </c>
      <c r="Z31" s="73"/>
      <c r="AA31" s="73"/>
      <c r="AB31" s="61">
        <v>31.07</v>
      </c>
    </row>
    <row r="32" ht="20" customHeight="1" spans="6:28">
      <c r="F32" s="17"/>
      <c r="G32" s="29"/>
      <c r="H32" s="19"/>
      <c r="I32" s="26"/>
      <c r="J32" s="54"/>
      <c r="K32" s="60">
        <v>1986</v>
      </c>
      <c r="L32" s="61">
        <v>4.02</v>
      </c>
      <c r="M32" s="43"/>
      <c r="N32" s="42" t="s">
        <v>34</v>
      </c>
      <c r="O32" s="62" t="s">
        <v>27</v>
      </c>
      <c r="P32" s="42" t="s">
        <v>20</v>
      </c>
      <c r="Q32" s="73">
        <v>4.02</v>
      </c>
      <c r="R32" s="73"/>
      <c r="S32" s="61"/>
      <c r="T32" s="73">
        <v>4.02</v>
      </c>
      <c r="U32" s="73"/>
      <c r="V32" s="61"/>
      <c r="W32" s="73">
        <v>4.02</v>
      </c>
      <c r="X32" s="73"/>
      <c r="Y32" s="61"/>
      <c r="Z32" s="73">
        <v>4.02</v>
      </c>
      <c r="AA32" s="73"/>
      <c r="AB32" s="61"/>
    </row>
    <row r="33" ht="20" customHeight="1" spans="6:28">
      <c r="F33" s="14">
        <v>8</v>
      </c>
      <c r="G33" s="30" t="s">
        <v>45</v>
      </c>
      <c r="H33" s="16" t="s">
        <v>46</v>
      </c>
      <c r="I33" s="63" t="s">
        <v>47</v>
      </c>
      <c r="J33" s="15">
        <v>30.32</v>
      </c>
      <c r="K33" s="42">
        <v>1994</v>
      </c>
      <c r="L33" s="42">
        <v>24.23</v>
      </c>
      <c r="M33" s="43"/>
      <c r="N33" s="42" t="s">
        <v>34</v>
      </c>
      <c r="O33" s="42" t="s">
        <v>27</v>
      </c>
      <c r="P33" s="42" t="s">
        <v>22</v>
      </c>
      <c r="Q33" s="73"/>
      <c r="R33" s="73"/>
      <c r="S33" s="42">
        <v>24.23</v>
      </c>
      <c r="T33" s="73"/>
      <c r="U33" s="73"/>
      <c r="V33" s="42">
        <v>24.23</v>
      </c>
      <c r="W33" s="73"/>
      <c r="X33" s="73"/>
      <c r="Y33" s="42">
        <v>24.23</v>
      </c>
      <c r="Z33" s="73"/>
      <c r="AA33" s="73"/>
      <c r="AB33" s="42">
        <v>24.23</v>
      </c>
    </row>
    <row r="34" ht="20" customHeight="1" spans="1:28">
      <c r="A34" s="10"/>
      <c r="F34" s="17"/>
      <c r="G34" s="31"/>
      <c r="H34" s="32"/>
      <c r="I34" s="64"/>
      <c r="J34" s="18"/>
      <c r="K34" s="42">
        <v>1998</v>
      </c>
      <c r="L34" s="42">
        <v>6.09</v>
      </c>
      <c r="M34" s="43"/>
      <c r="N34" s="42" t="s">
        <v>34</v>
      </c>
      <c r="O34" s="42" t="s">
        <v>27</v>
      </c>
      <c r="P34" s="42" t="s">
        <v>22</v>
      </c>
      <c r="Q34" s="73"/>
      <c r="R34" s="73"/>
      <c r="S34" s="42">
        <v>6.09</v>
      </c>
      <c r="T34" s="73"/>
      <c r="U34" s="73"/>
      <c r="V34" s="42">
        <v>6.09</v>
      </c>
      <c r="W34" s="73"/>
      <c r="X34" s="73"/>
      <c r="Y34" s="42">
        <v>6.09</v>
      </c>
      <c r="Z34" s="73"/>
      <c r="AA34" s="73"/>
      <c r="AB34" s="42">
        <v>6.09</v>
      </c>
    </row>
    <row r="35" ht="20" customHeight="1" spans="6:28">
      <c r="F35" s="8">
        <v>9</v>
      </c>
      <c r="G35" s="9" t="s">
        <v>48</v>
      </c>
      <c r="H35" s="16" t="s">
        <v>49</v>
      </c>
      <c r="I35" s="9" t="s">
        <v>50</v>
      </c>
      <c r="J35" s="9">
        <v>84.18</v>
      </c>
      <c r="K35" s="42">
        <v>1994</v>
      </c>
      <c r="L35" s="42">
        <v>62.85</v>
      </c>
      <c r="M35" s="43"/>
      <c r="N35" s="42" t="s">
        <v>34</v>
      </c>
      <c r="O35" s="42" t="s">
        <v>27</v>
      </c>
      <c r="P35" s="42" t="s">
        <v>22</v>
      </c>
      <c r="Q35" s="73"/>
      <c r="R35" s="73"/>
      <c r="S35" s="42">
        <v>62.85</v>
      </c>
      <c r="T35" s="73"/>
      <c r="U35" s="73"/>
      <c r="V35" s="42">
        <v>62.85</v>
      </c>
      <c r="W35" s="73"/>
      <c r="X35" s="73"/>
      <c r="Y35" s="42">
        <v>62.85</v>
      </c>
      <c r="Z35" s="73"/>
      <c r="AA35" s="73"/>
      <c r="AB35" s="42">
        <v>62.85</v>
      </c>
    </row>
    <row r="36" ht="20" customHeight="1" spans="6:28">
      <c r="F36" s="11"/>
      <c r="G36" s="12"/>
      <c r="H36" s="19"/>
      <c r="I36" s="12"/>
      <c r="J36" s="12"/>
      <c r="K36" s="42">
        <v>1998</v>
      </c>
      <c r="L36" s="42">
        <v>7.75</v>
      </c>
      <c r="M36" s="43"/>
      <c r="N36" s="42" t="s">
        <v>26</v>
      </c>
      <c r="O36" s="42" t="s">
        <v>27</v>
      </c>
      <c r="P36" s="42" t="s">
        <v>22</v>
      </c>
      <c r="Q36" s="73"/>
      <c r="R36" s="73"/>
      <c r="S36" s="42">
        <v>7.75</v>
      </c>
      <c r="T36" s="73"/>
      <c r="U36" s="73"/>
      <c r="V36" s="42">
        <v>7.75</v>
      </c>
      <c r="W36" s="73"/>
      <c r="X36" s="73"/>
      <c r="Y36" s="42">
        <v>7.75</v>
      </c>
      <c r="Z36" s="73"/>
      <c r="AA36" s="73"/>
      <c r="AB36" s="42">
        <v>7.75</v>
      </c>
    </row>
    <row r="37" ht="20" customHeight="1" spans="6:28">
      <c r="F37" s="11"/>
      <c r="G37" s="33"/>
      <c r="H37" s="19"/>
      <c r="I37" s="33"/>
      <c r="J37" s="33"/>
      <c r="K37" s="42">
        <v>1998</v>
      </c>
      <c r="L37" s="42">
        <v>13.58</v>
      </c>
      <c r="M37" s="43"/>
      <c r="N37" s="42" t="s">
        <v>26</v>
      </c>
      <c r="O37" s="42" t="s">
        <v>27</v>
      </c>
      <c r="P37" s="42" t="s">
        <v>22</v>
      </c>
      <c r="Q37" s="73"/>
      <c r="R37" s="73"/>
      <c r="S37" s="42">
        <v>13.58</v>
      </c>
      <c r="T37" s="73"/>
      <c r="U37" s="73"/>
      <c r="V37" s="42">
        <v>13.58</v>
      </c>
      <c r="W37" s="73"/>
      <c r="X37" s="73"/>
      <c r="Y37" s="42">
        <v>13.58</v>
      </c>
      <c r="Z37" s="73"/>
      <c r="AA37" s="73"/>
      <c r="AB37" s="42">
        <v>13.58</v>
      </c>
    </row>
    <row r="38" ht="20" customHeight="1" spans="6:28">
      <c r="F38" s="14">
        <v>10</v>
      </c>
      <c r="G38" s="15" t="s">
        <v>51</v>
      </c>
      <c r="H38" s="16" t="s">
        <v>52</v>
      </c>
      <c r="I38" s="9"/>
      <c r="J38" s="15">
        <v>262.08</v>
      </c>
      <c r="K38" s="42">
        <v>1965</v>
      </c>
      <c r="L38" s="42">
        <v>198.6</v>
      </c>
      <c r="M38" s="43"/>
      <c r="N38" s="42" t="s">
        <v>26</v>
      </c>
      <c r="O38" s="42" t="s">
        <v>27</v>
      </c>
      <c r="P38" s="42" t="s">
        <v>21</v>
      </c>
      <c r="Q38" s="73"/>
      <c r="R38" s="73">
        <v>198.6</v>
      </c>
      <c r="S38" s="42"/>
      <c r="T38" s="73"/>
      <c r="U38" s="73">
        <v>198.6</v>
      </c>
      <c r="V38" s="42"/>
      <c r="W38" s="73"/>
      <c r="X38" s="73">
        <v>198.6</v>
      </c>
      <c r="Y38" s="42"/>
      <c r="Z38" s="73"/>
      <c r="AA38" s="73">
        <v>198.6</v>
      </c>
      <c r="AB38" s="42"/>
    </row>
    <row r="39" ht="20" customHeight="1" spans="6:28">
      <c r="F39" s="17"/>
      <c r="G39" s="18"/>
      <c r="H39" s="19"/>
      <c r="I39" s="12"/>
      <c r="J39" s="18"/>
      <c r="K39" s="42">
        <v>1965</v>
      </c>
      <c r="L39" s="42">
        <v>9.33</v>
      </c>
      <c r="M39" s="43"/>
      <c r="N39" s="42" t="s">
        <v>26</v>
      </c>
      <c r="O39" s="42" t="s">
        <v>27</v>
      </c>
      <c r="P39" s="42" t="s">
        <v>22</v>
      </c>
      <c r="Q39" s="73"/>
      <c r="R39" s="73"/>
      <c r="S39" s="42">
        <v>9.33</v>
      </c>
      <c r="T39" s="73"/>
      <c r="U39" s="73"/>
      <c r="V39" s="42">
        <v>9.33</v>
      </c>
      <c r="W39" s="73"/>
      <c r="X39" s="73"/>
      <c r="Y39" s="42">
        <v>9.33</v>
      </c>
      <c r="Z39" s="73"/>
      <c r="AA39" s="73"/>
      <c r="AB39" s="42">
        <v>9.33</v>
      </c>
    </row>
    <row r="40" ht="20" customHeight="1" spans="6:28">
      <c r="F40" s="17"/>
      <c r="G40" s="18"/>
      <c r="H40" s="19"/>
      <c r="I40" s="18" t="s">
        <v>53</v>
      </c>
      <c r="J40" s="18"/>
      <c r="K40" s="42">
        <v>1965</v>
      </c>
      <c r="L40" s="42">
        <v>16.43</v>
      </c>
      <c r="M40" s="65"/>
      <c r="N40" s="42" t="s">
        <v>26</v>
      </c>
      <c r="O40" s="42" t="s">
        <v>27</v>
      </c>
      <c r="P40" s="42" t="s">
        <v>21</v>
      </c>
      <c r="Q40" s="73"/>
      <c r="R40" s="73">
        <v>16.43</v>
      </c>
      <c r="S40" s="42"/>
      <c r="T40" s="73"/>
      <c r="U40" s="73">
        <v>16.43</v>
      </c>
      <c r="V40" s="42"/>
      <c r="W40" s="73"/>
      <c r="X40" s="73">
        <v>16.43</v>
      </c>
      <c r="Y40" s="42"/>
      <c r="Z40" s="73"/>
      <c r="AA40" s="73">
        <v>16.43</v>
      </c>
      <c r="AB40" s="42"/>
    </row>
    <row r="41" ht="20" customHeight="1" spans="6:28">
      <c r="F41" s="17"/>
      <c r="G41" s="18"/>
      <c r="H41" s="19"/>
      <c r="I41" s="18"/>
      <c r="J41" s="18"/>
      <c r="K41" s="42">
        <v>1965</v>
      </c>
      <c r="L41" s="42">
        <v>37.72</v>
      </c>
      <c r="M41" s="65"/>
      <c r="N41" s="42" t="s">
        <v>26</v>
      </c>
      <c r="O41" s="42" t="s">
        <v>27</v>
      </c>
      <c r="P41" s="42" t="s">
        <v>21</v>
      </c>
      <c r="Q41" s="73"/>
      <c r="R41" s="73">
        <v>37.72</v>
      </c>
      <c r="S41" s="42"/>
      <c r="T41" s="73"/>
      <c r="U41" s="73">
        <v>37.72</v>
      </c>
      <c r="V41" s="42"/>
      <c r="W41" s="73"/>
      <c r="X41" s="73">
        <v>37.72</v>
      </c>
      <c r="Y41" s="42"/>
      <c r="Z41" s="73"/>
      <c r="AA41" s="73">
        <v>37.72</v>
      </c>
      <c r="AB41" s="42"/>
    </row>
    <row r="42" ht="20" customHeight="1" spans="6:28">
      <c r="F42" s="8">
        <v>11</v>
      </c>
      <c r="G42" s="9" t="s">
        <v>51</v>
      </c>
      <c r="H42" s="16" t="s">
        <v>54</v>
      </c>
      <c r="I42" s="9" t="s">
        <v>53</v>
      </c>
      <c r="J42" s="9">
        <v>203.13</v>
      </c>
      <c r="K42" s="42">
        <v>1965</v>
      </c>
      <c r="L42" s="42">
        <v>133.2</v>
      </c>
      <c r="M42" s="42"/>
      <c r="N42" s="42" t="s">
        <v>26</v>
      </c>
      <c r="O42" s="42" t="s">
        <v>27</v>
      </c>
      <c r="P42" s="42" t="s">
        <v>21</v>
      </c>
      <c r="Q42" s="73"/>
      <c r="R42" s="73">
        <v>133.2</v>
      </c>
      <c r="S42" s="42"/>
      <c r="T42" s="73"/>
      <c r="U42" s="73">
        <v>133.2</v>
      </c>
      <c r="V42" s="42"/>
      <c r="W42" s="73"/>
      <c r="X42" s="73">
        <v>133.2</v>
      </c>
      <c r="Y42" s="42"/>
      <c r="Z42" s="73"/>
      <c r="AA42" s="73">
        <v>133.2</v>
      </c>
      <c r="AB42" s="42"/>
    </row>
    <row r="43" ht="20" customHeight="1" spans="6:28">
      <c r="F43" s="17"/>
      <c r="G43" s="18"/>
      <c r="H43" s="19"/>
      <c r="I43" s="18"/>
      <c r="J43" s="18"/>
      <c r="K43" s="42">
        <v>1965</v>
      </c>
      <c r="L43" s="42">
        <v>21.98</v>
      </c>
      <c r="M43" s="42"/>
      <c r="N43" s="42" t="s">
        <v>26</v>
      </c>
      <c r="O43" s="42" t="s">
        <v>27</v>
      </c>
      <c r="P43" s="42" t="s">
        <v>22</v>
      </c>
      <c r="Q43" s="73"/>
      <c r="R43" s="73"/>
      <c r="S43" s="42">
        <v>21.98</v>
      </c>
      <c r="T43" s="73"/>
      <c r="U43" s="73"/>
      <c r="V43" s="42">
        <v>21.98</v>
      </c>
      <c r="W43" s="73"/>
      <c r="X43" s="73"/>
      <c r="Y43" s="42">
        <v>21.98</v>
      </c>
      <c r="Z43" s="73"/>
      <c r="AA43" s="73"/>
      <c r="AB43" s="42">
        <v>21.98</v>
      </c>
    </row>
    <row r="44" ht="20" customHeight="1" spans="6:28">
      <c r="F44" s="17"/>
      <c r="G44" s="18"/>
      <c r="H44" s="19"/>
      <c r="I44" s="18"/>
      <c r="J44" s="18"/>
      <c r="K44" s="42">
        <v>1965</v>
      </c>
      <c r="L44" s="42">
        <v>17.85</v>
      </c>
      <c r="M44" s="42"/>
      <c r="N44" s="42" t="s">
        <v>26</v>
      </c>
      <c r="O44" s="42" t="s">
        <v>27</v>
      </c>
      <c r="P44" s="42" t="s">
        <v>21</v>
      </c>
      <c r="Q44" s="73"/>
      <c r="R44" s="73">
        <v>17.85</v>
      </c>
      <c r="S44" s="42"/>
      <c r="T44" s="73"/>
      <c r="U44" s="73">
        <v>17.85</v>
      </c>
      <c r="V44" s="42"/>
      <c r="W44" s="73"/>
      <c r="X44" s="73">
        <v>17.85</v>
      </c>
      <c r="Y44" s="42"/>
      <c r="Z44" s="73"/>
      <c r="AA44" s="73">
        <v>17.85</v>
      </c>
      <c r="AB44" s="42"/>
    </row>
    <row r="45" ht="20" customHeight="1" spans="6:28">
      <c r="F45" s="11"/>
      <c r="G45" s="12"/>
      <c r="H45" s="19"/>
      <c r="I45" s="12"/>
      <c r="J45" s="12"/>
      <c r="K45" s="42">
        <v>1965</v>
      </c>
      <c r="L45" s="42">
        <v>30.1</v>
      </c>
      <c r="M45" s="42"/>
      <c r="N45" s="42" t="s">
        <v>26</v>
      </c>
      <c r="O45" s="42" t="s">
        <v>27</v>
      </c>
      <c r="P45" s="42" t="s">
        <v>22</v>
      </c>
      <c r="Q45" s="73"/>
      <c r="R45" s="73"/>
      <c r="S45" s="42">
        <v>30.1</v>
      </c>
      <c r="T45" s="73"/>
      <c r="U45" s="73"/>
      <c r="V45" s="42">
        <v>30.1</v>
      </c>
      <c r="W45" s="73"/>
      <c r="X45" s="73"/>
      <c r="Y45" s="42">
        <v>30.1</v>
      </c>
      <c r="Z45" s="73"/>
      <c r="AA45" s="73"/>
      <c r="AB45" s="42">
        <v>30.1</v>
      </c>
    </row>
    <row r="46" ht="20" customHeight="1" spans="6:28">
      <c r="F46" s="8">
        <v>12</v>
      </c>
      <c r="G46" s="9" t="s">
        <v>51</v>
      </c>
      <c r="H46" s="16" t="s">
        <v>55</v>
      </c>
      <c r="I46" s="9" t="s">
        <v>53</v>
      </c>
      <c r="J46" s="9">
        <v>159.36</v>
      </c>
      <c r="K46" s="42">
        <v>1965</v>
      </c>
      <c r="L46" s="42">
        <v>146.02</v>
      </c>
      <c r="M46" s="42"/>
      <c r="N46" s="42" t="s">
        <v>26</v>
      </c>
      <c r="O46" s="42" t="s">
        <v>27</v>
      </c>
      <c r="P46" s="42" t="s">
        <v>21</v>
      </c>
      <c r="Q46" s="73"/>
      <c r="R46" s="73">
        <v>146.02</v>
      </c>
      <c r="S46" s="42"/>
      <c r="T46" s="73"/>
      <c r="U46" s="73">
        <v>146.02</v>
      </c>
      <c r="V46" s="42"/>
      <c r="W46" s="73"/>
      <c r="X46" s="73">
        <v>146.02</v>
      </c>
      <c r="Y46" s="42"/>
      <c r="Z46" s="73"/>
      <c r="AA46" s="73">
        <v>146.02</v>
      </c>
      <c r="AB46" s="42"/>
    </row>
    <row r="47" ht="20" customHeight="1" spans="6:28">
      <c r="F47" s="17"/>
      <c r="G47" s="18"/>
      <c r="H47" s="19"/>
      <c r="I47" s="18"/>
      <c r="J47" s="18"/>
      <c r="K47" s="42">
        <v>1965</v>
      </c>
      <c r="L47" s="42">
        <v>3.15</v>
      </c>
      <c r="M47" s="42"/>
      <c r="N47" s="42" t="s">
        <v>26</v>
      </c>
      <c r="O47" s="42" t="s">
        <v>27</v>
      </c>
      <c r="P47" s="42" t="s">
        <v>21</v>
      </c>
      <c r="Q47" s="73"/>
      <c r="R47" s="73">
        <v>3.15</v>
      </c>
      <c r="S47" s="42"/>
      <c r="T47" s="73"/>
      <c r="U47" s="73">
        <v>3.15</v>
      </c>
      <c r="V47" s="42"/>
      <c r="W47" s="73"/>
      <c r="X47" s="73">
        <v>3.15</v>
      </c>
      <c r="Y47" s="42"/>
      <c r="Z47" s="73"/>
      <c r="AA47" s="73">
        <v>3.15</v>
      </c>
      <c r="AB47" s="42"/>
    </row>
    <row r="48" ht="20" customHeight="1" spans="6:28">
      <c r="F48" s="17"/>
      <c r="G48" s="18"/>
      <c r="H48" s="19"/>
      <c r="I48" s="18"/>
      <c r="J48" s="18"/>
      <c r="K48" s="42">
        <v>1965</v>
      </c>
      <c r="L48" s="42">
        <v>4</v>
      </c>
      <c r="M48" s="42"/>
      <c r="N48" s="42" t="s">
        <v>26</v>
      </c>
      <c r="O48" s="42" t="s">
        <v>27</v>
      </c>
      <c r="P48" s="42" t="s">
        <v>21</v>
      </c>
      <c r="Q48" s="73"/>
      <c r="R48" s="73">
        <v>4</v>
      </c>
      <c r="S48" s="42"/>
      <c r="T48" s="73"/>
      <c r="U48" s="73">
        <v>4</v>
      </c>
      <c r="V48" s="42"/>
      <c r="W48" s="73"/>
      <c r="X48" s="73">
        <v>4</v>
      </c>
      <c r="Y48" s="42"/>
      <c r="Z48" s="73"/>
      <c r="AA48" s="73">
        <v>4</v>
      </c>
      <c r="AB48" s="42"/>
    </row>
    <row r="49" ht="20" customHeight="1" spans="6:28">
      <c r="F49" s="17"/>
      <c r="G49" s="18"/>
      <c r="H49" s="19"/>
      <c r="I49" s="18"/>
      <c r="J49" s="18"/>
      <c r="K49" s="42">
        <v>1965</v>
      </c>
      <c r="L49" s="42">
        <v>6.19</v>
      </c>
      <c r="M49" s="42"/>
      <c r="N49" s="42" t="s">
        <v>26</v>
      </c>
      <c r="O49" s="42" t="s">
        <v>27</v>
      </c>
      <c r="P49" s="42" t="s">
        <v>21</v>
      </c>
      <c r="Q49" s="73"/>
      <c r="R49" s="73">
        <v>6.19</v>
      </c>
      <c r="S49" s="42"/>
      <c r="T49" s="73"/>
      <c r="U49" s="73">
        <v>6.19</v>
      </c>
      <c r="V49" s="42"/>
      <c r="W49" s="73"/>
      <c r="X49" s="73">
        <v>6.19</v>
      </c>
      <c r="Y49" s="42"/>
      <c r="Z49" s="73"/>
      <c r="AA49" s="73">
        <v>6.19</v>
      </c>
      <c r="AB49" s="42"/>
    </row>
    <row r="50" ht="20" customHeight="1" spans="6:28">
      <c r="F50" s="14">
        <v>13</v>
      </c>
      <c r="G50" s="15" t="s">
        <v>51</v>
      </c>
      <c r="H50" s="16" t="s">
        <v>56</v>
      </c>
      <c r="I50" s="15" t="s">
        <v>53</v>
      </c>
      <c r="J50" s="15">
        <v>212.05</v>
      </c>
      <c r="K50" s="42">
        <v>1965</v>
      </c>
      <c r="L50" s="42">
        <v>139.48</v>
      </c>
      <c r="M50" s="42"/>
      <c r="N50" s="66" t="s">
        <v>26</v>
      </c>
      <c r="O50" s="66" t="s">
        <v>27</v>
      </c>
      <c r="P50" s="66" t="s">
        <v>21</v>
      </c>
      <c r="Q50" s="73"/>
      <c r="R50" s="42">
        <v>139.48</v>
      </c>
      <c r="S50" s="42"/>
      <c r="T50" s="73"/>
      <c r="U50" s="42">
        <v>139.48</v>
      </c>
      <c r="V50" s="42"/>
      <c r="W50" s="73"/>
      <c r="X50" s="42">
        <v>139.48</v>
      </c>
      <c r="Y50" s="42"/>
      <c r="Z50" s="73"/>
      <c r="AA50" s="42">
        <v>139.48</v>
      </c>
      <c r="AB50" s="42"/>
    </row>
    <row r="51" ht="20" customHeight="1" spans="6:28">
      <c r="F51" s="17"/>
      <c r="G51" s="18"/>
      <c r="H51" s="19"/>
      <c r="I51" s="18"/>
      <c r="J51" s="18"/>
      <c r="K51" s="67">
        <v>1965</v>
      </c>
      <c r="L51" s="67">
        <v>43.59</v>
      </c>
      <c r="M51" s="67"/>
      <c r="N51" s="68" t="s">
        <v>26</v>
      </c>
      <c r="O51" s="68" t="s">
        <v>27</v>
      </c>
      <c r="P51" s="68" t="s">
        <v>22</v>
      </c>
      <c r="Q51" s="73"/>
      <c r="R51" s="21"/>
      <c r="S51" s="67">
        <v>43.59</v>
      </c>
      <c r="T51" s="73"/>
      <c r="U51" s="21"/>
      <c r="V51" s="67">
        <v>43.59</v>
      </c>
      <c r="W51" s="73"/>
      <c r="X51" s="21"/>
      <c r="Y51" s="67">
        <v>43.59</v>
      </c>
      <c r="Z51" s="73"/>
      <c r="AA51" s="21"/>
      <c r="AB51" s="67"/>
    </row>
    <row r="52" ht="20" customHeight="1" spans="6:28">
      <c r="F52" s="17"/>
      <c r="G52" s="18"/>
      <c r="H52" s="19"/>
      <c r="I52" s="18"/>
      <c r="J52" s="18"/>
      <c r="K52" s="67">
        <v>1965</v>
      </c>
      <c r="L52" s="67">
        <v>25.93</v>
      </c>
      <c r="M52" s="67"/>
      <c r="N52" s="68" t="s">
        <v>26</v>
      </c>
      <c r="O52" s="68" t="s">
        <v>27</v>
      </c>
      <c r="P52" s="68" t="s">
        <v>22</v>
      </c>
      <c r="Q52" s="73"/>
      <c r="R52" s="21"/>
      <c r="S52" s="67">
        <v>25.93</v>
      </c>
      <c r="T52" s="73"/>
      <c r="U52" s="21"/>
      <c r="V52" s="67">
        <v>25.93</v>
      </c>
      <c r="W52" s="73"/>
      <c r="X52" s="21"/>
      <c r="Y52" s="67">
        <v>25.93</v>
      </c>
      <c r="Z52" s="73"/>
      <c r="AA52" s="21"/>
      <c r="AB52" s="67"/>
    </row>
    <row r="53" ht="20" customHeight="1" spans="6:28">
      <c r="F53" s="17"/>
      <c r="G53" s="18"/>
      <c r="H53" s="19"/>
      <c r="I53" s="18"/>
      <c r="J53" s="18"/>
      <c r="K53" s="67">
        <v>1965</v>
      </c>
      <c r="L53" s="67">
        <v>3.05</v>
      </c>
      <c r="M53" s="67"/>
      <c r="N53" s="68" t="s">
        <v>26</v>
      </c>
      <c r="O53" s="68" t="s">
        <v>27</v>
      </c>
      <c r="P53" s="68" t="s">
        <v>22</v>
      </c>
      <c r="Q53" s="73"/>
      <c r="R53" s="21"/>
      <c r="S53" s="67">
        <v>3.05</v>
      </c>
      <c r="T53" s="73"/>
      <c r="U53" s="21"/>
      <c r="V53" s="67">
        <v>3.05</v>
      </c>
      <c r="W53" s="73"/>
      <c r="X53" s="21"/>
      <c r="Y53" s="67">
        <v>3.05</v>
      </c>
      <c r="Z53" s="73"/>
      <c r="AA53" s="21"/>
      <c r="AB53" s="67"/>
    </row>
    <row r="54" ht="30" customHeight="1" spans="6:28">
      <c r="F54" s="34" t="s">
        <v>57</v>
      </c>
      <c r="G54" s="35"/>
      <c r="H54" s="36"/>
      <c r="I54" s="42"/>
      <c r="J54" s="42"/>
      <c r="K54" s="42"/>
      <c r="L54" s="42">
        <f>SUM(L13:L53)</f>
        <v>1548.99</v>
      </c>
      <c r="M54" s="42"/>
      <c r="N54" s="42"/>
      <c r="O54" s="42"/>
      <c r="P54" s="42"/>
      <c r="Q54" s="73">
        <f t="shared" ref="Q54:AB54" si="0">SUM(Q13:Q53)</f>
        <v>262.36</v>
      </c>
      <c r="R54" s="73">
        <f>SUM(R13:R53)</f>
        <v>702.64</v>
      </c>
      <c r="S54" s="73">
        <f>SUM(S13:S53)</f>
        <v>583.99</v>
      </c>
      <c r="T54" s="73">
        <f>SUM(T13:T53)</f>
        <v>262.36</v>
      </c>
      <c r="U54" s="73">
        <f>SUM(U13:U53)</f>
        <v>702.64</v>
      </c>
      <c r="V54" s="73">
        <f>SUM(V13:V53)</f>
        <v>583.99</v>
      </c>
      <c r="W54" s="73">
        <f>SUM(W13:W53)</f>
        <v>262.36</v>
      </c>
      <c r="X54" s="73">
        <f>SUM(X13:X53)</f>
        <v>702.64</v>
      </c>
      <c r="Y54" s="73">
        <f>SUM(Y13:Y53)</f>
        <v>583.99</v>
      </c>
      <c r="Z54" s="73">
        <f>SUM(Z13:Z53)</f>
        <v>262.36</v>
      </c>
      <c r="AA54" s="73">
        <f>SUM(AA13:AA53)</f>
        <v>702.64</v>
      </c>
      <c r="AB54" s="73">
        <f>SUM(AB13:AB53)</f>
        <v>511.42</v>
      </c>
    </row>
    <row r="55" ht="104" customHeight="1" spans="6:28">
      <c r="F55" s="37" t="s">
        <v>58</v>
      </c>
      <c r="G55" s="38"/>
      <c r="H55" s="38"/>
      <c r="I55" s="38"/>
      <c r="J55" s="38"/>
      <c r="K55" s="69" t="s">
        <v>59</v>
      </c>
      <c r="L55" s="70"/>
      <c r="M55" s="70"/>
      <c r="N55" s="70"/>
      <c r="O55" s="70"/>
      <c r="P55" s="71"/>
      <c r="Q55" s="76" t="s">
        <v>60</v>
      </c>
      <c r="R55" s="76"/>
      <c r="S55" s="76"/>
      <c r="T55" s="76"/>
      <c r="U55" s="76"/>
      <c r="V55" s="76"/>
      <c r="W55" s="76"/>
      <c r="X55" s="77" t="s">
        <v>61</v>
      </c>
      <c r="Y55" s="78"/>
      <c r="Z55" s="78"/>
      <c r="AA55" s="78"/>
      <c r="AB55" s="79"/>
    </row>
  </sheetData>
  <mergeCells count="105">
    <mergeCell ref="F8:AB8"/>
    <mergeCell ref="I10:P10"/>
    <mergeCell ref="Q10:Y10"/>
    <mergeCell ref="Z10:AB10"/>
    <mergeCell ref="L11:M11"/>
    <mergeCell ref="Q11:S11"/>
    <mergeCell ref="T11:V11"/>
    <mergeCell ref="W11:Y11"/>
    <mergeCell ref="Z11:AB11"/>
    <mergeCell ref="F55:J55"/>
    <mergeCell ref="K55:P55"/>
    <mergeCell ref="Q55:W55"/>
    <mergeCell ref="X55:AB55"/>
    <mergeCell ref="F10:F12"/>
    <mergeCell ref="F13:F14"/>
    <mergeCell ref="F15:F17"/>
    <mergeCell ref="F18:F20"/>
    <mergeCell ref="F21:F23"/>
    <mergeCell ref="F24:F26"/>
    <mergeCell ref="F27:F29"/>
    <mergeCell ref="F30:F32"/>
    <mergeCell ref="F33:F34"/>
    <mergeCell ref="F35:F37"/>
    <mergeCell ref="F38:F41"/>
    <mergeCell ref="F42:F45"/>
    <mergeCell ref="F46:F49"/>
    <mergeCell ref="F50:F53"/>
    <mergeCell ref="G10:G12"/>
    <mergeCell ref="G13:G14"/>
    <mergeCell ref="G15:G17"/>
    <mergeCell ref="G18:G20"/>
    <mergeCell ref="G21:G23"/>
    <mergeCell ref="G24:G26"/>
    <mergeCell ref="G27:G29"/>
    <mergeCell ref="G30:G32"/>
    <mergeCell ref="G33:G34"/>
    <mergeCell ref="G35:G37"/>
    <mergeCell ref="G38:G41"/>
    <mergeCell ref="G42:G45"/>
    <mergeCell ref="G46:G49"/>
    <mergeCell ref="G50:G53"/>
    <mergeCell ref="H10:H12"/>
    <mergeCell ref="H13:H14"/>
    <mergeCell ref="H15:H17"/>
    <mergeCell ref="H18:H20"/>
    <mergeCell ref="H21:H23"/>
    <mergeCell ref="H24:H26"/>
    <mergeCell ref="H27:H29"/>
    <mergeCell ref="H30:H32"/>
    <mergeCell ref="H33:H34"/>
    <mergeCell ref="H35:H37"/>
    <mergeCell ref="H38:H41"/>
    <mergeCell ref="H42:H45"/>
    <mergeCell ref="H46:H49"/>
    <mergeCell ref="H50:H53"/>
    <mergeCell ref="I11:I12"/>
    <mergeCell ref="I13:I14"/>
    <mergeCell ref="I15:I17"/>
    <mergeCell ref="I18:I20"/>
    <mergeCell ref="I21:I23"/>
    <mergeCell ref="I24:I26"/>
    <mergeCell ref="I27:I29"/>
    <mergeCell ref="I30:I32"/>
    <mergeCell ref="I33:I34"/>
    <mergeCell ref="I35:I37"/>
    <mergeCell ref="I38:I39"/>
    <mergeCell ref="I42:I45"/>
    <mergeCell ref="I46:I49"/>
    <mergeCell ref="I50:I53"/>
    <mergeCell ref="J11:J12"/>
    <mergeCell ref="J13:J14"/>
    <mergeCell ref="J15:J17"/>
    <mergeCell ref="J18:J20"/>
    <mergeCell ref="J21:J23"/>
    <mergeCell ref="J24:J26"/>
    <mergeCell ref="J27:J29"/>
    <mergeCell ref="J30:J32"/>
    <mergeCell ref="J33:J34"/>
    <mergeCell ref="J35:J37"/>
    <mergeCell ref="J38:J41"/>
    <mergeCell ref="J42:J45"/>
    <mergeCell ref="J46:J49"/>
    <mergeCell ref="J50:J53"/>
    <mergeCell ref="K11:K12"/>
    <mergeCell ref="K15:K17"/>
    <mergeCell ref="L15:L17"/>
    <mergeCell ref="M15:M17"/>
    <mergeCell ref="N11:N12"/>
    <mergeCell ref="N15:N17"/>
    <mergeCell ref="O11:O12"/>
    <mergeCell ref="O15:O17"/>
    <mergeCell ref="P11:P12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</mergeCells>
  <printOptions horizontalCentered="1"/>
  <pageMargins left="0.75" right="0.75" top="1" bottom="1" header="0.509722222222222" footer="0.509722222222222"/>
  <pageSetup paperSize="8" scale="75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⛄</cp:lastModifiedBy>
  <dcterms:created xsi:type="dcterms:W3CDTF">2017-09-29T15:08:21Z</dcterms:created>
  <dcterms:modified xsi:type="dcterms:W3CDTF">2018-01-30T09:54:16Z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